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J19"/>
  <c r="I19"/>
  <c r="H19"/>
  <c r="G19"/>
  <c r="E20"/>
  <c r="E19"/>
  <c r="J8"/>
  <c r="I8"/>
  <c r="H8"/>
  <c r="G8"/>
  <c r="E8"/>
</calcChain>
</file>

<file path=xl/sharedStrings.xml><?xml version="1.0" encoding="utf-8"?>
<sst xmlns="http://schemas.openxmlformats.org/spreadsheetml/2006/main" count="52" uniqueCount="48">
  <si>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</si>
  <si>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</si>
  <si>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</si>
  <si>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</si>
  <si>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</si>
  <si>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</si>
  <si>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</si>
  <si>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</si>
  <si>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</si>
  <si>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</si>
  <si>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</si>
  <si>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</si>
  <si>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</si>
  <si>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</si>
  <si>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</si>
  <si>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</si>
  <si>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</si>
  <si>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</si>
  <si>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</si>
  <si>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</si>
  <si>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</si>
  <si>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гор.блюдо</t>
  </si>
  <si>
    <t>итого</t>
  </si>
  <si>
    <t>пром. пр.</t>
  </si>
  <si>
    <t>напиток</t>
  </si>
  <si>
    <t>Итого за день:</t>
  </si>
  <si>
    <t xml:space="preserve">Хлеб пшеничный в/с </t>
  </si>
  <si>
    <t>22/2004</t>
  </si>
  <si>
    <t>116/2004</t>
  </si>
  <si>
    <t>403/94</t>
  </si>
  <si>
    <t>631/2004</t>
  </si>
  <si>
    <t>Запеканка из творога со сгущенным молоком</t>
  </si>
  <si>
    <t>Чай с молоком</t>
  </si>
  <si>
    <t>хлеб</t>
  </si>
  <si>
    <t>Хлеб пшеничный в/с</t>
  </si>
  <si>
    <t>фрукты</t>
  </si>
  <si>
    <t>Фрукты свежие (яблоко)</t>
  </si>
  <si>
    <t>366/2004</t>
  </si>
  <si>
    <t>630/1994</t>
  </si>
  <si>
    <t>368/11</t>
  </si>
  <si>
    <t>гарнир</t>
  </si>
  <si>
    <t>Салат "Греческий"</t>
  </si>
  <si>
    <t>Суп картофельный с бобовыми, мясом говядины и зеленью</t>
  </si>
  <si>
    <t>Оладьи из печени</t>
  </si>
  <si>
    <t>Рагу овощное</t>
  </si>
  <si>
    <t>Компот "Вкус лета"</t>
  </si>
  <si>
    <t>Хлеб ржано-пшеничный</t>
  </si>
  <si>
    <t>15.05.2025г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</si>
</sst>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49" fontId="4" fillId="0" borderId="1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7" fillId="0" borderId="0" xfId="0" applyFont="1"/>
    <xf numFmtId="0" fontId="0" fillId="0" borderId="11" xfId="0" applyFill="1" applyBorder="1"/>
    <xf numFmtId="0" fontId="0" fillId="0" borderId="12" xfId="0" applyFill="1" applyBorder="1"/>
    <xf numFmtId="0" fontId="8" fillId="0" borderId="12" xfId="0" applyFont="1" applyFill="1" applyBorder="1" applyAlignment="1">
      <alignment horizontal="center" vertical="top" wrapText="1"/>
    </xf>
    <xf numFmtId="164" fontId="5" fillId="0" borderId="9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/>
    <xf numFmtId="0" fontId="4" fillId="0" borderId="7" xfId="0" applyNumberFormat="1" applyFont="1" applyFill="1" applyBorder="1"/>
    <xf numFmtId="2" fontId="6" fillId="0" borderId="10" xfId="0" applyNumberFormat="1" applyFont="1" applyFill="1" applyBorder="1" applyAlignment="1">
      <alignment horizontal="center"/>
    </xf>
    <xf numFmtId="164" fontId="5" fillId="0" borderId="17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9" fillId="0" borderId="12" xfId="0" applyFont="1" applyFill="1" applyBorder="1" applyAlignment="1" applyProtection="1">
      <alignment horizontal="right"/>
      <protection locked="0"/>
    </xf>
    <xf numFmtId="0" fontId="2" fillId="0" borderId="12" xfId="0" applyFont="1" applyFill="1" applyBorder="1" applyProtection="1">
      <protection locked="0"/>
    </xf>
    <xf numFmtId="0" fontId="8" fillId="0" borderId="14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vertical="top" wrapText="1"/>
    </xf>
    <xf numFmtId="0" fontId="4" fillId="0" borderId="18" xfId="0" applyNumberFormat="1" applyFont="1" applyFill="1" applyBorder="1"/>
    <xf numFmtId="2" fontId="3" fillId="0" borderId="19" xfId="0" applyNumberFormat="1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Fill="1" applyBorder="1" applyAlignment="1">
      <alignment vertical="top" wrapText="1"/>
    </xf>
    <xf numFmtId="2" fontId="8" fillId="0" borderId="20" xfId="0" applyNumberFormat="1" applyFont="1" applyFill="1" applyBorder="1" applyAlignment="1">
      <alignment horizontal="center" vertical="top" wrapText="1"/>
    </xf>
    <xf numFmtId="0" fontId="8" fillId="0" borderId="22" xfId="0" applyFont="1" applyFill="1" applyBorder="1" applyAlignment="1">
      <alignment vertical="top" wrapText="1"/>
    </xf>
    <xf numFmtId="164" fontId="12" fillId="0" borderId="23" xfId="0" applyNumberFormat="1" applyFont="1" applyFill="1" applyBorder="1" applyAlignment="1">
      <alignment horizontal="center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Fill="1" applyBorder="1" applyAlignment="1" applyProtection="1">
      <alignment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NumberFormat="1" applyFont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D5" sqref="D5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35" t="s">
        <v>0</v>
      </c>
      <c r="C1" s="36"/>
      <c r="D1" s="37"/>
      <c r="E1" t="s">
        <v>1</v>
      </c>
      <c r="F1" s="1"/>
      <c r="I1" t="s">
        <v>2</v>
      </c>
      <c r="J1" s="40" t="s">
        <v>47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5" t="s">
        <v>13</v>
      </c>
      <c r="B4" s="6" t="s">
        <v>21</v>
      </c>
      <c r="C4" s="32" t="s">
        <v>37</v>
      </c>
      <c r="D4" s="33" t="s">
        <v>31</v>
      </c>
      <c r="E4" s="34">
        <v>180</v>
      </c>
      <c r="F4" s="9"/>
      <c r="G4" s="34">
        <v>377.2</v>
      </c>
      <c r="H4" s="34">
        <v>12.54</v>
      </c>
      <c r="I4" s="34">
        <v>14.4</v>
      </c>
      <c r="J4" s="34">
        <v>27.57</v>
      </c>
    </row>
    <row r="5" spans="1:10">
      <c r="A5" s="14"/>
      <c r="B5" s="7" t="s">
        <v>14</v>
      </c>
      <c r="C5" s="10" t="s">
        <v>38</v>
      </c>
      <c r="D5" s="11" t="s">
        <v>32</v>
      </c>
      <c r="E5" s="12">
        <v>200</v>
      </c>
      <c r="F5" s="9"/>
      <c r="G5" s="12">
        <v>98.8</v>
      </c>
      <c r="H5" s="12">
        <v>2.96</v>
      </c>
      <c r="I5" s="12">
        <v>2.6</v>
      </c>
      <c r="J5" s="12">
        <v>15.9</v>
      </c>
    </row>
    <row r="6" spans="1:10">
      <c r="A6" s="14"/>
      <c r="B6" s="7" t="s">
        <v>33</v>
      </c>
      <c r="C6" s="10" t="s">
        <v>23</v>
      </c>
      <c r="D6" s="11" t="s">
        <v>34</v>
      </c>
      <c r="E6" s="12">
        <v>25</v>
      </c>
      <c r="F6" s="9"/>
      <c r="G6" s="12">
        <v>62</v>
      </c>
      <c r="H6" s="12">
        <v>1.98</v>
      </c>
      <c r="I6" s="12">
        <v>0.23</v>
      </c>
      <c r="J6" s="12">
        <v>12.55</v>
      </c>
    </row>
    <row r="7" spans="1:10">
      <c r="A7" s="14"/>
      <c r="B7" s="7" t="s">
        <v>35</v>
      </c>
      <c r="C7" s="10" t="s">
        <v>39</v>
      </c>
      <c r="D7" s="11" t="s">
        <v>36</v>
      </c>
      <c r="E7" s="12">
        <v>80</v>
      </c>
      <c r="F7" s="9"/>
      <c r="G7" s="12">
        <v>60.5</v>
      </c>
      <c r="H7" s="12">
        <v>0.12</v>
      </c>
      <c r="I7" s="12">
        <v>0.37</v>
      </c>
      <c r="J7" s="12">
        <v>21.88</v>
      </c>
    </row>
    <row r="8" spans="1:10">
      <c r="A8" s="14"/>
      <c r="B8" s="19" t="s">
        <v>22</v>
      </c>
      <c r="C8" s="21"/>
      <c r="D8" s="22"/>
      <c r="E8" s="8">
        <f>SUM(E4:E7)</f>
        <v>485</v>
      </c>
      <c r="F8" s="9"/>
      <c r="G8" s="8">
        <f>SUM(G4:G7)</f>
        <v>598.5</v>
      </c>
      <c r="H8" s="8">
        <f>SUM(H4:H7)</f>
        <v>17.600000000000001</v>
      </c>
      <c r="I8" s="8">
        <f>SUM(I4:I7)</f>
        <v>17.600000000000001</v>
      </c>
      <c r="J8" s="8">
        <f>SUM(J4:J7)</f>
        <v>77.899999999999991</v>
      </c>
    </row>
    <row r="9" spans="1:10">
      <c r="A9" s="14"/>
      <c r="B9" s="7"/>
      <c r="C9" s="10"/>
      <c r="D9" s="22"/>
      <c r="E9" s="8"/>
      <c r="F9" s="9"/>
      <c r="G9" s="8"/>
      <c r="H9" s="8"/>
      <c r="I9" s="8"/>
      <c r="J9" s="8"/>
    </row>
    <row r="10" spans="1:10">
      <c r="A10" s="14"/>
      <c r="B10" s="20"/>
      <c r="C10" s="10"/>
      <c r="D10" s="11"/>
      <c r="E10" s="8"/>
      <c r="F10" s="16"/>
      <c r="G10" s="8"/>
      <c r="H10" s="8"/>
      <c r="I10" s="8"/>
      <c r="J10" s="8"/>
    </row>
    <row r="11" spans="1:10">
      <c r="A11" s="23"/>
      <c r="B11" s="19" t="s">
        <v>22</v>
      </c>
      <c r="C11" s="21"/>
      <c r="D11" s="22"/>
      <c r="E11" s="8"/>
      <c r="F11" s="24">
        <v>172</v>
      </c>
      <c r="G11" s="8"/>
      <c r="H11" s="8"/>
      <c r="I11" s="8"/>
      <c r="J11" s="8"/>
    </row>
    <row r="12" spans="1:10">
      <c r="A12" s="14" t="s">
        <v>17</v>
      </c>
      <c r="B12" s="7" t="s">
        <v>18</v>
      </c>
      <c r="C12" s="10" t="s">
        <v>27</v>
      </c>
      <c r="D12" s="11" t="s">
        <v>41</v>
      </c>
      <c r="E12" s="12">
        <v>76</v>
      </c>
      <c r="F12" s="17"/>
      <c r="G12" s="12">
        <v>86.58</v>
      </c>
      <c r="H12" s="12">
        <v>0.77</v>
      </c>
      <c r="I12" s="12">
        <v>1.02</v>
      </c>
      <c r="J12" s="12">
        <v>1.9</v>
      </c>
    </row>
    <row r="13" spans="1:10" ht="25.5">
      <c r="A13" s="14"/>
      <c r="B13" s="7" t="s">
        <v>19</v>
      </c>
      <c r="C13" s="10" t="s">
        <v>28</v>
      </c>
      <c r="D13" s="11" t="s">
        <v>42</v>
      </c>
      <c r="E13" s="12">
        <v>221</v>
      </c>
      <c r="F13" s="9"/>
      <c r="G13" s="12">
        <v>146.52000000000001</v>
      </c>
      <c r="H13" s="12">
        <v>5.4</v>
      </c>
      <c r="I13" s="12">
        <v>4.8</v>
      </c>
      <c r="J13" s="12">
        <v>20</v>
      </c>
    </row>
    <row r="14" spans="1:10">
      <c r="A14" s="14"/>
      <c r="B14" s="7" t="s">
        <v>20</v>
      </c>
      <c r="C14" s="10" t="s">
        <v>29</v>
      </c>
      <c r="D14" s="11" t="s">
        <v>43</v>
      </c>
      <c r="E14" s="12">
        <v>101</v>
      </c>
      <c r="F14" s="9"/>
      <c r="G14" s="12">
        <v>267.3</v>
      </c>
      <c r="H14" s="12">
        <v>13.02</v>
      </c>
      <c r="I14" s="12">
        <v>15.19</v>
      </c>
      <c r="J14" s="12">
        <v>14.04</v>
      </c>
    </row>
    <row r="15" spans="1:10">
      <c r="A15" s="14"/>
      <c r="B15" s="7" t="s">
        <v>40</v>
      </c>
      <c r="C15" s="27" t="s">
        <v>30</v>
      </c>
      <c r="D15" s="11" t="s">
        <v>44</v>
      </c>
      <c r="E15" s="12">
        <v>150</v>
      </c>
      <c r="F15" s="9"/>
      <c r="G15" s="12">
        <v>128.75</v>
      </c>
      <c r="H15" s="12">
        <v>2.2999999999999998</v>
      </c>
      <c r="I15" s="12">
        <v>5.05</v>
      </c>
      <c r="J15" s="12">
        <v>23.66</v>
      </c>
    </row>
    <row r="16" spans="1:10">
      <c r="A16" s="14"/>
      <c r="B16" s="7" t="s">
        <v>24</v>
      </c>
      <c r="C16" s="10" t="s">
        <v>23</v>
      </c>
      <c r="D16" s="11" t="s">
        <v>45</v>
      </c>
      <c r="E16" s="12">
        <v>200</v>
      </c>
      <c r="F16" s="9"/>
      <c r="G16" s="12">
        <v>104.85</v>
      </c>
      <c r="H16" s="12">
        <v>0.19</v>
      </c>
      <c r="I16" s="12">
        <v>0.45</v>
      </c>
      <c r="J16" s="12">
        <v>24.97</v>
      </c>
    </row>
    <row r="17" spans="1:11">
      <c r="A17" s="14"/>
      <c r="B17" s="7" t="s">
        <v>15</v>
      </c>
      <c r="C17" s="10" t="s">
        <v>23</v>
      </c>
      <c r="D17" s="11" t="s">
        <v>26</v>
      </c>
      <c r="E17" s="12">
        <v>30</v>
      </c>
      <c r="F17" s="9"/>
      <c r="G17" s="12">
        <v>74.400000000000006</v>
      </c>
      <c r="H17" s="12">
        <v>2.37</v>
      </c>
      <c r="I17" s="12">
        <v>0.27</v>
      </c>
      <c r="J17" s="12">
        <v>15.06</v>
      </c>
    </row>
    <row r="18" spans="1:11" ht="15.75">
      <c r="A18" s="14"/>
      <c r="B18" s="7" t="s">
        <v>16</v>
      </c>
      <c r="C18" s="21"/>
      <c r="D18" s="11" t="s">
        <v>46</v>
      </c>
      <c r="E18" s="12">
        <v>25</v>
      </c>
      <c r="F18" s="9"/>
      <c r="G18" s="12">
        <v>40</v>
      </c>
      <c r="H18" s="12">
        <v>1.05</v>
      </c>
      <c r="I18" s="12">
        <v>0.02</v>
      </c>
      <c r="J18" s="12">
        <v>9.17</v>
      </c>
      <c r="K18" s="5"/>
    </row>
    <row r="19" spans="1:11" ht="15.75" customHeight="1">
      <c r="A19" s="18"/>
      <c r="B19" s="19" t="s">
        <v>22</v>
      </c>
      <c r="C19" s="26"/>
      <c r="D19" s="30"/>
      <c r="E19" s="8">
        <f>SUM(E12:E18)</f>
        <v>803</v>
      </c>
      <c r="F19" s="31">
        <v>258</v>
      </c>
      <c r="G19" s="8">
        <f>SUM(G12:G18)</f>
        <v>848.40000000000009</v>
      </c>
      <c r="H19" s="8">
        <f>SUM(H12:H18)</f>
        <v>25.1</v>
      </c>
      <c r="I19" s="8">
        <f>SUM(I12:I18)</f>
        <v>26.799999999999997</v>
      </c>
      <c r="J19" s="8">
        <f>SUM(J12:J18)</f>
        <v>108.8</v>
      </c>
      <c r="K19" s="5"/>
    </row>
    <row r="20" spans="1:11" ht="15.75" customHeight="1" thickBot="1">
      <c r="A20" s="13"/>
      <c r="B20" s="38" t="s">
        <v>25</v>
      </c>
      <c r="C20" s="39"/>
      <c r="D20" s="28"/>
      <c r="E20" s="25">
        <f>E8+E19</f>
        <v>1288</v>
      </c>
      <c r="F20" s="29">
        <v>430</v>
      </c>
      <c r="G20" s="25">
        <f>G8+G19</f>
        <v>1446.9</v>
      </c>
      <c r="H20" s="25">
        <f>H8+H19</f>
        <v>42.7</v>
      </c>
      <c r="I20" s="25">
        <f>I8+I19</f>
        <v>44.4</v>
      </c>
      <c r="J20" s="25">
        <f>J8+J19</f>
        <v>186.7</v>
      </c>
    </row>
  </sheetData>
  <mergeCells count="2">
    <mergeCell ref="B1:D1"/>
    <mergeCell ref="B20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2025-05-13T09:28:24Z</dcterms:modified>
</cp:coreProperties>
</file>