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E19"/>
  <c r="E20" s="1"/>
  <c r="J11"/>
  <c r="I11"/>
  <c r="H11"/>
  <c r="G11"/>
  <c r="E11"/>
</calcChain>
</file>

<file path=xl/sharedStrings.xml><?xml version="1.0" encoding="utf-8"?>
<sst xmlns="http://schemas.openxmlformats.org/spreadsheetml/2006/main" count="53" uniqueCount="50">
  <si>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</si>
  <si>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</si>
  <si>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</si>
  <si>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</si>
  <si>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</si>
  <si>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</si>
  <si>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</si>
  <si>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</si>
  <si>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</si>
  <si>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</si>
  <si>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</si>
  <si>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</si>
  <si>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</si>
  <si>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</si>
  <si>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</si>
  <si>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</si>
  <si>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</si>
  <si>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</si>
  <si>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</si>
  <si>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</si>
  <si>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</si>
  <si>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</si>
  <si>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</si>
  <si>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</si>
  <si>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</si>
  <si>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</si>
  <si>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</si>
  <si>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</si>
  <si>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сладкое</t>
  </si>
  <si>
    <t>Каша молочная с маслом "Дружба"</t>
  </si>
  <si>
    <t>Какао с молоком и витаминами "Витошка"</t>
  </si>
  <si>
    <t xml:space="preserve">Сэндвич (горячий бутерброд) </t>
  </si>
  <si>
    <t>Фрукты свежие (киви)</t>
  </si>
  <si>
    <t>Батончик мюсли</t>
  </si>
  <si>
    <t>ТТК 31.10.23</t>
  </si>
  <si>
    <t>ТТК 12.04.24</t>
  </si>
  <si>
    <t>ТТК    27.01.23</t>
  </si>
  <si>
    <t>368/10</t>
  </si>
  <si>
    <t>пром.пр.</t>
  </si>
  <si>
    <t>ТТК21.04.24</t>
  </si>
  <si>
    <t>57/2011</t>
  </si>
  <si>
    <t>438/2004</t>
  </si>
  <si>
    <t>ТТК13.09.24</t>
  </si>
  <si>
    <t>Салат "Фасоль с овощами"</t>
  </si>
  <si>
    <t>Борщ из свежей капусты с мясом говядины, сметаной и зеленью</t>
  </si>
  <si>
    <t xml:space="preserve">Азу </t>
  </si>
  <si>
    <t>Напиток из смородины</t>
  </si>
  <si>
    <t>Хлеб пшеничный в/с витаминизир.</t>
  </si>
  <si>
    <t>Хлеб ржано-пшеничный витаминизир.</t>
  </si>
  <si>
    <t>05.05.2025г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</si>
</sst>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 shrinkToFit="1"/>
      <protection locked="0"/>
    </xf>
    <xf numFmtId="0" fontId="2" fillId="0" borderId="12" xfId="0" applyFont="1" applyFill="1" applyBorder="1" applyProtection="1">
      <protection locked="0"/>
    </xf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0" fontId="12" fillId="0" borderId="13" xfId="0" applyFont="1" applyFill="1" applyBorder="1" applyAlignment="1" applyProtection="1">
      <alignment horizontal="center" vertical="top" wrapText="1"/>
      <protection locked="0"/>
    </xf>
    <xf numFmtId="0" fontId="13" fillId="0" borderId="14" xfId="0" applyFont="1" applyFill="1" applyBorder="1" applyAlignment="1" applyProtection="1">
      <alignment horizontal="center" vertical="top" wrapText="1"/>
      <protection locked="0"/>
    </xf>
    <xf numFmtId="2" fontId="6" fillId="0" borderId="10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/>
    <xf numFmtId="0" fontId="13" fillId="0" borderId="19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Fill="1" applyBorder="1" applyAlignment="1" applyProtection="1">
      <alignment vertical="top" wrapText="1"/>
      <protection locked="0"/>
    </xf>
    <xf numFmtId="0" fontId="8" fillId="0" borderId="18" xfId="0" applyFont="1" applyFill="1" applyBorder="1" applyAlignment="1" applyProtection="1">
      <alignment horizontal="center" vertical="top" wrapText="1"/>
      <protection locked="0"/>
    </xf>
    <xf numFmtId="164" fontId="5" fillId="0" borderId="20" xfId="0" applyNumberFormat="1" applyFont="1" applyFill="1" applyBorder="1" applyAlignment="1">
      <alignment horizontal="center"/>
    </xf>
    <xf numFmtId="0" fontId="4" fillId="0" borderId="21" xfId="0" applyNumberFormat="1" applyFont="1" applyFill="1" applyBorder="1"/>
    <xf numFmtId="0" fontId="9" fillId="0" borderId="15" xfId="0" applyFont="1" applyFill="1" applyBorder="1" applyAlignment="1" applyProtection="1">
      <alignment horizontal="right"/>
      <protection locked="0"/>
    </xf>
    <xf numFmtId="0" fontId="8" fillId="0" borderId="22" xfId="0" applyFont="1" applyFill="1" applyBorder="1" applyAlignment="1">
      <alignment horizontal="center" vertical="top" wrapText="1"/>
    </xf>
    <xf numFmtId="2" fontId="3" fillId="0" borderId="23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I14" sqref="I14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2" t="s">
        <v>0</v>
      </c>
      <c r="C1" s="43"/>
      <c r="D1" s="44"/>
      <c r="E1" t="s">
        <v>1</v>
      </c>
      <c r="F1" s="1"/>
      <c r="I1" t="s">
        <v>2</v>
      </c>
      <c r="J1" s="47" t="s">
        <v>49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26" t="s">
        <v>13</v>
      </c>
      <c r="B4" s="6" t="s">
        <v>22</v>
      </c>
      <c r="C4" s="27" t="s">
        <v>34</v>
      </c>
      <c r="D4" s="11" t="s">
        <v>29</v>
      </c>
      <c r="E4" s="12">
        <v>205</v>
      </c>
      <c r="F4" s="13"/>
      <c r="G4" s="12">
        <v>163.88</v>
      </c>
      <c r="H4" s="12">
        <v>4.49</v>
      </c>
      <c r="I4" s="12">
        <v>6.78</v>
      </c>
      <c r="J4" s="12">
        <v>23.87</v>
      </c>
    </row>
    <row r="5" spans="1:10">
      <c r="A5" s="20"/>
      <c r="B5" s="7" t="s">
        <v>14</v>
      </c>
      <c r="C5" s="27" t="s">
        <v>35</v>
      </c>
      <c r="D5" s="15" t="s">
        <v>30</v>
      </c>
      <c r="E5" s="16">
        <v>200</v>
      </c>
      <c r="F5" s="13"/>
      <c r="G5" s="16">
        <v>123.95</v>
      </c>
      <c r="H5" s="16">
        <v>3.9</v>
      </c>
      <c r="I5" s="16">
        <v>3.1</v>
      </c>
      <c r="J5" s="16">
        <v>14.97</v>
      </c>
    </row>
    <row r="6" spans="1:10">
      <c r="A6" s="20"/>
      <c r="B6" s="21" t="s">
        <v>18</v>
      </c>
      <c r="C6" s="28" t="s">
        <v>36</v>
      </c>
      <c r="D6" s="15" t="s">
        <v>31</v>
      </c>
      <c r="E6" s="16">
        <v>70</v>
      </c>
      <c r="F6" s="13"/>
      <c r="G6" s="16">
        <v>205.11</v>
      </c>
      <c r="H6" s="16">
        <v>7.21</v>
      </c>
      <c r="I6" s="16">
        <v>8.11</v>
      </c>
      <c r="J6" s="16">
        <v>16.47</v>
      </c>
    </row>
    <row r="7" spans="1:10">
      <c r="A7" s="20"/>
      <c r="B7" s="7" t="s">
        <v>27</v>
      </c>
      <c r="C7" s="14" t="s">
        <v>37</v>
      </c>
      <c r="D7" s="15" t="s">
        <v>32</v>
      </c>
      <c r="E7" s="16">
        <v>116</v>
      </c>
      <c r="F7" s="13"/>
      <c r="G7" s="16">
        <v>45.7</v>
      </c>
      <c r="H7" s="16">
        <v>0.56999999999999995</v>
      </c>
      <c r="I7" s="16">
        <v>0.2</v>
      </c>
      <c r="J7" s="16">
        <v>13.73</v>
      </c>
    </row>
    <row r="8" spans="1:10">
      <c r="A8" s="20"/>
      <c r="B8" s="22" t="s">
        <v>28</v>
      </c>
      <c r="C8" s="14" t="s">
        <v>38</v>
      </c>
      <c r="D8" s="15" t="s">
        <v>33</v>
      </c>
      <c r="E8" s="16">
        <v>16</v>
      </c>
      <c r="F8" s="13"/>
      <c r="G8" s="16">
        <v>52.3</v>
      </c>
      <c r="H8" s="16">
        <v>1.5</v>
      </c>
      <c r="I8" s="16">
        <v>0.57999999999999996</v>
      </c>
      <c r="J8" s="16">
        <v>10.28</v>
      </c>
    </row>
    <row r="9" spans="1:10">
      <c r="A9" s="20"/>
      <c r="B9" s="23"/>
      <c r="C9" s="14"/>
      <c r="D9" s="15"/>
      <c r="E9" s="16"/>
      <c r="F9" s="13"/>
      <c r="G9" s="16"/>
      <c r="H9" s="16"/>
      <c r="I9" s="16"/>
      <c r="J9" s="16"/>
    </row>
    <row r="10" spans="1:10">
      <c r="A10" s="20"/>
      <c r="B10" s="23"/>
      <c r="C10" s="14"/>
      <c r="D10" s="15"/>
      <c r="E10" s="16"/>
      <c r="F10" s="29"/>
      <c r="G10" s="16"/>
      <c r="H10" s="16"/>
      <c r="I10" s="16"/>
      <c r="J10" s="16"/>
    </row>
    <row r="11" spans="1:10" ht="15.75" thickBot="1">
      <c r="A11" s="38"/>
      <c r="B11" s="39" t="s">
        <v>23</v>
      </c>
      <c r="C11" s="40"/>
      <c r="D11" s="24"/>
      <c r="E11" s="17">
        <f>SUM(E4:E10)</f>
        <v>607</v>
      </c>
      <c r="F11" s="41">
        <v>172</v>
      </c>
      <c r="G11" s="17">
        <f>SUM(G4:G10)</f>
        <v>590.93999999999994</v>
      </c>
      <c r="H11" s="17">
        <f>SUM(H4:H10)</f>
        <v>17.670000000000002</v>
      </c>
      <c r="I11" s="17">
        <f>SUM(I4:I10)</f>
        <v>18.77</v>
      </c>
      <c r="J11" s="17">
        <f>SUM(J4:J10)</f>
        <v>79.320000000000007</v>
      </c>
    </row>
    <row r="12" spans="1:10">
      <c r="A12" s="20" t="s">
        <v>17</v>
      </c>
      <c r="B12" s="33" t="s">
        <v>18</v>
      </c>
      <c r="C12" s="34" t="s">
        <v>39</v>
      </c>
      <c r="D12" s="35" t="s">
        <v>43</v>
      </c>
      <c r="E12" s="36">
        <v>100</v>
      </c>
      <c r="F12" s="37"/>
      <c r="G12" s="36">
        <v>122.72</v>
      </c>
      <c r="H12" s="36">
        <v>1.31</v>
      </c>
      <c r="I12" s="36">
        <v>4.13</v>
      </c>
      <c r="J12" s="36">
        <v>23.72</v>
      </c>
    </row>
    <row r="13" spans="1:10" ht="25.5">
      <c r="A13" s="20"/>
      <c r="B13" s="7" t="s">
        <v>19</v>
      </c>
      <c r="C13" s="30" t="s">
        <v>40</v>
      </c>
      <c r="D13" s="31" t="s">
        <v>44</v>
      </c>
      <c r="E13" s="32">
        <v>237</v>
      </c>
      <c r="F13" s="13"/>
      <c r="G13" s="32">
        <v>164.83</v>
      </c>
      <c r="H13" s="32">
        <v>8.0500000000000007</v>
      </c>
      <c r="I13" s="32">
        <v>8.5</v>
      </c>
      <c r="J13" s="32">
        <v>16.3</v>
      </c>
    </row>
    <row r="14" spans="1:10">
      <c r="A14" s="20"/>
      <c r="B14" s="7" t="s">
        <v>20</v>
      </c>
      <c r="C14" s="14" t="s">
        <v>41</v>
      </c>
      <c r="D14" s="15" t="s">
        <v>45</v>
      </c>
      <c r="E14" s="16">
        <v>200</v>
      </c>
      <c r="F14" s="13"/>
      <c r="G14" s="16">
        <v>273.16000000000003</v>
      </c>
      <c r="H14" s="16">
        <v>14.025</v>
      </c>
      <c r="I14" s="16">
        <v>13.79</v>
      </c>
      <c r="J14" s="16">
        <v>24.72</v>
      </c>
    </row>
    <row r="15" spans="1:10">
      <c r="A15" s="20"/>
      <c r="B15" s="7" t="s">
        <v>21</v>
      </c>
      <c r="C15" s="14"/>
      <c r="D15" s="15"/>
      <c r="E15" s="16"/>
      <c r="F15" s="13"/>
      <c r="G15" s="16"/>
      <c r="H15" s="16"/>
      <c r="I15" s="16"/>
      <c r="J15" s="16"/>
    </row>
    <row r="16" spans="1:10">
      <c r="A16" s="20"/>
      <c r="B16" s="7" t="s">
        <v>25</v>
      </c>
      <c r="C16" s="28" t="s">
        <v>42</v>
      </c>
      <c r="D16" s="15" t="s">
        <v>46</v>
      </c>
      <c r="E16" s="16">
        <v>200</v>
      </c>
      <c r="F16" s="13"/>
      <c r="G16" s="16">
        <v>106.76</v>
      </c>
      <c r="H16" s="16">
        <v>0</v>
      </c>
      <c r="I16" s="16">
        <v>0.1</v>
      </c>
      <c r="J16" s="16">
        <v>25.78</v>
      </c>
    </row>
    <row r="17" spans="1:11">
      <c r="A17" s="20"/>
      <c r="B17" s="7" t="s">
        <v>15</v>
      </c>
      <c r="C17" s="14" t="s">
        <v>24</v>
      </c>
      <c r="D17" s="15" t="s">
        <v>47</v>
      </c>
      <c r="E17" s="16">
        <v>30</v>
      </c>
      <c r="F17" s="13"/>
      <c r="G17" s="16">
        <v>74.400000000000006</v>
      </c>
      <c r="H17" s="16">
        <v>2.37</v>
      </c>
      <c r="I17" s="16">
        <v>0.27</v>
      </c>
      <c r="J17" s="16">
        <v>15.06</v>
      </c>
    </row>
    <row r="18" spans="1:11" ht="15.75">
      <c r="A18" s="20"/>
      <c r="B18" s="7" t="s">
        <v>16</v>
      </c>
      <c r="C18" s="14" t="s">
        <v>24</v>
      </c>
      <c r="D18" s="15" t="s">
        <v>48</v>
      </c>
      <c r="E18" s="16">
        <v>30</v>
      </c>
      <c r="F18" s="13"/>
      <c r="G18" s="16">
        <v>48</v>
      </c>
      <c r="H18" s="16">
        <v>1.26</v>
      </c>
      <c r="I18" s="16">
        <v>0.24</v>
      </c>
      <c r="J18" s="16">
        <v>11.01</v>
      </c>
      <c r="K18" s="5"/>
    </row>
    <row r="19" spans="1:11" ht="15.75" customHeight="1">
      <c r="A19" s="20"/>
      <c r="B19" s="8" t="s">
        <v>23</v>
      </c>
      <c r="C19" s="9"/>
      <c r="D19" s="18"/>
      <c r="E19" s="10">
        <f>SUM(E12:E18)</f>
        <v>797</v>
      </c>
      <c r="F19" s="13">
        <v>258</v>
      </c>
      <c r="G19" s="10">
        <f>SUM(G12:G18)</f>
        <v>789.87</v>
      </c>
      <c r="H19" s="10">
        <f>SUM(H12:H18)</f>
        <v>27.015000000000004</v>
      </c>
      <c r="I19" s="10">
        <f>SUM(I12:I18)</f>
        <v>27.029999999999998</v>
      </c>
      <c r="J19" s="10">
        <f>SUM(J12:J18)</f>
        <v>116.59</v>
      </c>
      <c r="K19" s="5"/>
    </row>
    <row r="20" spans="1:11" ht="15.75" customHeight="1" thickBot="1">
      <c r="A20" s="19"/>
      <c r="B20" s="45" t="s">
        <v>26</v>
      </c>
      <c r="C20" s="46"/>
      <c r="D20" s="24"/>
      <c r="E20" s="17">
        <f>E11+E19</f>
        <v>1404</v>
      </c>
      <c r="F20" s="25">
        <v>430</v>
      </c>
      <c r="G20" s="17">
        <f>G11+G19</f>
        <v>1380.81</v>
      </c>
      <c r="H20" s="17">
        <f>H11+H19</f>
        <v>44.685000000000002</v>
      </c>
      <c r="I20" s="17">
        <f>I11+I19</f>
        <v>45.8</v>
      </c>
      <c r="J20" s="17">
        <f>J11+J19</f>
        <v>195.91000000000003</v>
      </c>
    </row>
  </sheetData>
  <mergeCells count="2">
    <mergeCell ref="B1:D1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2025-04-25T05:15:24Z</dcterms:modified>
</cp:coreProperties>
</file>