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9"/>
  <c r="G19"/>
  <c r="H19"/>
  <c r="I19"/>
  <c r="J19"/>
  <c r="J10" l="1"/>
  <c r="I10"/>
  <c r="H10"/>
  <c r="G10"/>
  <c r="E10"/>
</calcChain>
</file>

<file path=xl/sharedStrings.xml><?xml version="1.0" encoding="utf-8"?>
<sst xmlns="http://schemas.openxmlformats.org/spreadsheetml/2006/main" count="50" uniqueCount="48">
  <si>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</si>
  <si>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</si>
  <si>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</si>
  <si>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</si>
  <si>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</si>
  <si>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</si>
  <si>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</si>
  <si>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</si>
  <si>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</si>
  <si>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</si>
  <si>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</si>
  <si>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</si>
  <si>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</si>
  <si>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</si>
  <si>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</si>
  <si>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</si>
  <si>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</si>
  <si>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</si>
  <si>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</si>
  <si>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</si>
  <si>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</si>
  <si>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</si>
  <si>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</si>
  <si>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</si>
  <si>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</si>
  <si>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</si>
  <si>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</si>
  <si>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</si>
  <si>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</si>
  <si>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</si>
  <si>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 xml:space="preserve">закуска </t>
  </si>
  <si>
    <t>Каша молочная жидкая пшенная</t>
  </si>
  <si>
    <t>Кофейный напиток</t>
  </si>
  <si>
    <t>Бутерброд с маслом и сыром</t>
  </si>
  <si>
    <t>Фрукты свежие</t>
  </si>
  <si>
    <t>№185/2011</t>
  </si>
  <si>
    <t>ТТК 17.02.2022</t>
  </si>
  <si>
    <t>№3/2011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</si>
  <si>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</si>
  <si>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</si>
  <si>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</si>
  <si>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</si>
  <si>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</si>
  <si>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 29.05.24</t>
  </si>
  <si>
    <t>135/04</t>
  </si>
  <si>
    <t>№394/1994</t>
  </si>
  <si>
    <t>ТТК 16.11.2023</t>
  </si>
  <si>
    <t>10.03.2025г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</si>
</sst>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Protection="1">
      <protection locked="0"/>
    </xf>
    <xf numFmtId="0" fontId="9" fillId="0" borderId="1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17" fontId="9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15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4" sqref="G14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35</v>
      </c>
      <c r="D4" s="9" t="s">
        <v>31</v>
      </c>
      <c r="E4" s="35">
        <v>205</v>
      </c>
      <c r="F4" s="10"/>
      <c r="G4" s="35">
        <v>229.19</v>
      </c>
      <c r="H4" s="35">
        <v>8.2100000000000009</v>
      </c>
      <c r="I4" s="35">
        <v>6.38</v>
      </c>
      <c r="J4" s="35">
        <v>24.02</v>
      </c>
    </row>
    <row r="5" spans="1:10">
      <c r="A5" s="15"/>
      <c r="B5" s="7" t="s">
        <v>14</v>
      </c>
      <c r="C5" s="11" t="s">
        <v>36</v>
      </c>
      <c r="D5" s="12" t="s">
        <v>32</v>
      </c>
      <c r="E5" s="13">
        <v>200</v>
      </c>
      <c r="F5" s="10"/>
      <c r="G5" s="13">
        <v>95.1</v>
      </c>
      <c r="H5" s="13">
        <v>1.52</v>
      </c>
      <c r="I5" s="13">
        <v>1.66</v>
      </c>
      <c r="J5" s="13">
        <v>18.52</v>
      </c>
    </row>
    <row r="6" spans="1:10">
      <c r="A6" s="15"/>
      <c r="B6" s="31" t="s">
        <v>30</v>
      </c>
      <c r="C6" s="36" t="s">
        <v>37</v>
      </c>
      <c r="D6" s="12" t="s">
        <v>33</v>
      </c>
      <c r="E6" s="13">
        <v>60</v>
      </c>
      <c r="F6" s="10"/>
      <c r="G6" s="13">
        <v>180</v>
      </c>
      <c r="H6" s="13">
        <v>6.68</v>
      </c>
      <c r="I6" s="13">
        <v>8.4499999999999993</v>
      </c>
      <c r="J6" s="13">
        <v>19.39</v>
      </c>
    </row>
    <row r="7" spans="1:10">
      <c r="A7" s="15"/>
      <c r="B7" s="7" t="s">
        <v>27</v>
      </c>
      <c r="C7" s="11" t="s">
        <v>28</v>
      </c>
      <c r="D7" s="12" t="s">
        <v>34</v>
      </c>
      <c r="E7" s="13">
        <v>213</v>
      </c>
      <c r="F7" s="10"/>
      <c r="G7" s="13">
        <v>81.8</v>
      </c>
      <c r="H7" s="13">
        <v>1.6</v>
      </c>
      <c r="I7" s="13">
        <v>0.01</v>
      </c>
      <c r="J7" s="13">
        <v>11.75</v>
      </c>
    </row>
    <row r="8" spans="1:10">
      <c r="A8" s="15"/>
      <c r="B8" s="32"/>
      <c r="C8" s="11"/>
      <c r="D8" s="12"/>
      <c r="E8" s="13"/>
      <c r="F8" s="10"/>
      <c r="G8" s="13"/>
      <c r="H8" s="13"/>
      <c r="I8" s="13"/>
      <c r="J8" s="13"/>
    </row>
    <row r="9" spans="1:10">
      <c r="A9" s="15"/>
      <c r="B9" s="7"/>
      <c r="C9" s="11"/>
      <c r="D9" s="12"/>
      <c r="E9" s="8"/>
      <c r="F9" s="10"/>
      <c r="G9" s="8"/>
      <c r="H9" s="8"/>
      <c r="I9" s="8"/>
      <c r="J9" s="8"/>
    </row>
    <row r="10" spans="1:10">
      <c r="A10" s="15"/>
      <c r="B10" s="28"/>
      <c r="C10" s="11"/>
      <c r="D10" s="12"/>
      <c r="E10" s="8">
        <f>SUM(E4:E9)</f>
        <v>678</v>
      </c>
      <c r="F10" s="19"/>
      <c r="G10" s="8">
        <f>SUM(G4:G9)</f>
        <v>586.08999999999992</v>
      </c>
      <c r="H10" s="8">
        <f>SUM(H4:H9)</f>
        <v>18.010000000000002</v>
      </c>
      <c r="I10" s="8">
        <f>SUM(I4:I9)</f>
        <v>16.5</v>
      </c>
      <c r="J10" s="8">
        <f>SUM(J4:J9)</f>
        <v>73.680000000000007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37" t="s">
        <v>43</v>
      </c>
      <c r="D12" s="12" t="s">
        <v>38</v>
      </c>
      <c r="E12" s="13">
        <v>80</v>
      </c>
      <c r="F12" s="20"/>
      <c r="G12" s="13">
        <v>87</v>
      </c>
      <c r="H12" s="13">
        <v>1.85</v>
      </c>
      <c r="I12" s="13">
        <v>5.12</v>
      </c>
      <c r="J12" s="13">
        <v>7.47</v>
      </c>
    </row>
    <row r="13" spans="1:10">
      <c r="A13" s="15"/>
      <c r="B13" s="7" t="s">
        <v>19</v>
      </c>
      <c r="C13" s="11" t="s">
        <v>44</v>
      </c>
      <c r="D13" s="12" t="s">
        <v>39</v>
      </c>
      <c r="E13" s="13">
        <v>226</v>
      </c>
      <c r="F13" s="10"/>
      <c r="G13" s="13">
        <v>132.03</v>
      </c>
      <c r="H13" s="13">
        <v>5.26</v>
      </c>
      <c r="I13" s="13">
        <v>8.4600000000000009</v>
      </c>
      <c r="J13" s="13">
        <v>20.5</v>
      </c>
    </row>
    <row r="14" spans="1:10">
      <c r="A14" s="15"/>
      <c r="B14" s="7" t="s">
        <v>20</v>
      </c>
      <c r="C14" s="38" t="s">
        <v>45</v>
      </c>
      <c r="D14" s="12" t="s">
        <v>40</v>
      </c>
      <c r="E14" s="13">
        <v>300</v>
      </c>
      <c r="F14" s="10"/>
      <c r="G14" s="13">
        <v>379.68</v>
      </c>
      <c r="H14" s="13">
        <v>13.81</v>
      </c>
      <c r="I14" s="13">
        <v>12.43</v>
      </c>
      <c r="J14" s="13">
        <v>31.57</v>
      </c>
    </row>
    <row r="15" spans="1:10">
      <c r="A15" s="15"/>
      <c r="B15" s="7" t="s">
        <v>21</v>
      </c>
      <c r="C15" s="11"/>
      <c r="D15" s="12"/>
      <c r="E15" s="13"/>
      <c r="F15" s="10"/>
      <c r="G15" s="13"/>
      <c r="H15" s="13"/>
      <c r="I15" s="13"/>
      <c r="J15" s="13"/>
    </row>
    <row r="16" spans="1:10">
      <c r="A16" s="15"/>
      <c r="B16" s="7" t="s">
        <v>25</v>
      </c>
      <c r="C16" s="39" t="s">
        <v>46</v>
      </c>
      <c r="D16" s="12" t="s">
        <v>41</v>
      </c>
      <c r="E16" s="13">
        <v>200</v>
      </c>
      <c r="F16" s="10"/>
      <c r="G16" s="13">
        <v>96.85</v>
      </c>
      <c r="H16" s="13">
        <v>0.76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42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29</v>
      </c>
      <c r="E18" s="13">
        <v>25</v>
      </c>
      <c r="F18" s="10"/>
      <c r="G18" s="13">
        <v>40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8"/>
      <c r="C19" s="11"/>
      <c r="D19" s="40"/>
      <c r="E19" s="8">
        <f>SUM(E12:E18)</f>
        <v>861</v>
      </c>
      <c r="F19" s="10"/>
      <c r="G19" s="8">
        <f>SUM(G12:G18)</f>
        <v>809.96</v>
      </c>
      <c r="H19" s="8">
        <f>SUM(H12:H18)</f>
        <v>25.100000000000005</v>
      </c>
      <c r="I19" s="8">
        <f>SUM(I12:I18)</f>
        <v>26.8</v>
      </c>
      <c r="J19" s="8">
        <f>SUM(J12:J18)</f>
        <v>108.84</v>
      </c>
      <c r="K19" s="5"/>
    </row>
    <row r="20" spans="1:11" ht="15.75" customHeight="1" thickBot="1">
      <c r="A20" s="24"/>
      <c r="B20" s="27" t="s">
        <v>23</v>
      </c>
      <c r="C20" s="29"/>
      <c r="D20" s="26"/>
      <c r="E20" s="33"/>
      <c r="F20" s="25">
        <v>258</v>
      </c>
      <c r="G20" s="33"/>
      <c r="H20" s="33"/>
      <c r="I20" s="33"/>
      <c r="J20" s="33"/>
      <c r="K20" s="5"/>
    </row>
    <row r="21" spans="1:11" ht="15.75" customHeight="1" thickBot="1">
      <c r="A21" s="14"/>
      <c r="B21" s="44" t="s">
        <v>26</v>
      </c>
      <c r="C21" s="45"/>
      <c r="D21" s="16"/>
      <c r="E21" s="30">
        <f>E10+E19</f>
        <v>1539</v>
      </c>
      <c r="F21" s="17">
        <v>430</v>
      </c>
      <c r="G21" s="30">
        <f>G10+G19</f>
        <v>1396.05</v>
      </c>
      <c r="H21" s="30">
        <f>H10+H19</f>
        <v>43.110000000000007</v>
      </c>
      <c r="I21" s="30">
        <f>I10+I19</f>
        <v>43.3</v>
      </c>
      <c r="J21" s="30">
        <f>J10+J19</f>
        <v>182.52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2025-02-28T10:16:44Z</dcterms:modified>
</cp:coreProperties>
</file>