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"/>
    </mc:Choice>
  </mc:AlternateContent>
  <bookViews>
    <workbookView xWindow="0" yWindow="0" windowWidth="19200" windowHeight="12780"/>
  </bookViews>
  <sheets>
    <sheet name="сайт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  <c r="J20" i="1"/>
  <c r="I20" i="1"/>
  <c r="H20" i="1"/>
  <c r="G20" i="1"/>
  <c r="J21" i="1"/>
  <c r="I21" i="1"/>
  <c r="E21" i="1"/>
  <c r="E2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<sst xmlns="http://schemas.openxmlformats.org/spreadsheetml/2006/main" count="56" uniqueCount="47">
  <si>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</si>
  <si>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</si>
  <si>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</si>
  <si>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</si>
  <si>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</si>
  <si>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</si>
  <si>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</si>
  <si>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</si>
  <si>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</si>
  <si>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</si>
  <si>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</si>
  <si>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</si>
  <si>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</si>
  <si>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</si>
  <si>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</si>
  <si>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</si>
  <si>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</si>
  <si>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</si>
  <si>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</si>
  <si>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</si>
  <si>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</si>
  <si>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</si>
  <si>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</si>
  <si>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</si>
  <si>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</si>
  <si>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</si>
  <si>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</si>
  <si>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</si>
  <si>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</si>
  <si>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</si>
  <si>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</si>
  <si>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Плов "Школьный" с куриной грудкой</t>
  </si>
  <si>
    <t>Кофейный напиток</t>
  </si>
  <si>
    <t>Фрукты свежие</t>
  </si>
  <si>
    <t>ТТК 05.06.2024</t>
  </si>
  <si>
    <t>ТТК от 17.02.23</t>
  </si>
  <si>
    <t>Салат "Утренний"</t>
  </si>
  <si>
    <t>Суп картофельный с клецками, мясом и зеленью</t>
  </si>
  <si>
    <t>Котлета мясная с овсяными хлопьями</t>
  </si>
  <si>
    <t>Картофель тушеный</t>
  </si>
  <si>
    <t>Компот "Ягодное ассорти"</t>
  </si>
  <si>
    <t>ТТК 14.04.24</t>
  </si>
  <si>
    <t>85/2011</t>
  </si>
  <si>
    <t>ТТК    29.03.21</t>
  </si>
  <si>
    <t>216/2004</t>
  </si>
  <si>
    <t>ТТК 17.01.23</t>
  </si>
  <si>
    <t>05.02.2025г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</si>
</sst>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0" fontId="12" fillId="0" borderId="14" xfId="0" applyFont="1" applyFill="1" applyBorder="1" applyAlignment="1" applyProtection="1">
      <alignment horizontal="center" vertical="top" wrapText="1"/>
      <protection locked="0"/>
    </xf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9" fillId="0" borderId="1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top" wrapText="1"/>
    </xf>
    <xf numFmtId="0" fontId="4" fillId="0" borderId="0" xfId="0" applyNumberFormat="1" applyFont="1" applyFill="1" applyBorder="1"/>
    <xf numFmtId="164" fontId="13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horizontal="center" vertical="top" wrapText="1"/>
      <protection locked="0"/>
    </xf>
    <xf numFmtId="0" fontId="8" fillId="0" borderId="23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0" xfId="0" applyFont="1" applyFill="1"/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/>
    <xf numFmtId="0" fontId="9" fillId="0" borderId="12" xfId="0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7" sqref="D17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9" t="s">
        <v>0</v>
      </c>
      <c r="C1" s="40"/>
      <c r="D1" s="41"/>
      <c r="E1" t="s">
        <v>1</v>
      </c>
      <c r="F1" s="1"/>
      <c r="I1" t="s">
        <v>2</v>
      </c>
      <c r="J1" s="44" t="s">
        <v>46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31" t="s">
        <v>34</v>
      </c>
      <c r="D4" s="9" t="s">
        <v>31</v>
      </c>
      <c r="E4" s="10">
        <v>150</v>
      </c>
      <c r="F4" s="11"/>
      <c r="G4" s="10">
        <v>240.64</v>
      </c>
      <c r="H4" s="10">
        <v>11.24</v>
      </c>
      <c r="I4" s="10">
        <v>15.22</v>
      </c>
      <c r="J4" s="10">
        <v>25.59</v>
      </c>
    </row>
    <row r="5" spans="1:10">
      <c r="A5" s="17"/>
      <c r="B5" s="7" t="s">
        <v>14</v>
      </c>
      <c r="C5" s="12" t="s">
        <v>35</v>
      </c>
      <c r="D5" s="13" t="s">
        <v>32</v>
      </c>
      <c r="E5" s="14">
        <v>200</v>
      </c>
      <c r="F5" s="11"/>
      <c r="G5" s="14">
        <v>95.1</v>
      </c>
      <c r="H5" s="14">
        <v>1.52</v>
      </c>
      <c r="I5" s="14">
        <v>1.66</v>
      </c>
      <c r="J5" s="14">
        <v>18.52</v>
      </c>
    </row>
    <row r="6" spans="1:10">
      <c r="A6" s="17"/>
      <c r="B6" s="7" t="s">
        <v>15</v>
      </c>
      <c r="C6" s="12" t="s">
        <v>24</v>
      </c>
      <c r="D6" s="13" t="s">
        <v>28</v>
      </c>
      <c r="E6" s="14">
        <v>30</v>
      </c>
      <c r="F6" s="11"/>
      <c r="G6" s="14">
        <v>74.400000000000006</v>
      </c>
      <c r="H6" s="14">
        <v>2.37</v>
      </c>
      <c r="I6" s="14">
        <v>0.27</v>
      </c>
      <c r="J6" s="14">
        <v>15.06</v>
      </c>
    </row>
    <row r="7" spans="1:10">
      <c r="A7" s="17"/>
      <c r="B7" s="7" t="s">
        <v>16</v>
      </c>
      <c r="C7" s="12" t="s">
        <v>24</v>
      </c>
      <c r="D7" s="13" t="s">
        <v>30</v>
      </c>
      <c r="E7" s="14">
        <v>30</v>
      </c>
      <c r="F7" s="11"/>
      <c r="G7" s="14">
        <v>48</v>
      </c>
      <c r="H7" s="14">
        <v>1.26</v>
      </c>
      <c r="I7" s="14">
        <v>0.24</v>
      </c>
      <c r="J7" s="14">
        <v>11.01</v>
      </c>
    </row>
    <row r="8" spans="1:10">
      <c r="A8" s="17"/>
      <c r="B8" s="7" t="s">
        <v>27</v>
      </c>
      <c r="C8" s="12" t="s">
        <v>29</v>
      </c>
      <c r="D8" s="13" t="s">
        <v>33</v>
      </c>
      <c r="E8" s="14">
        <v>128</v>
      </c>
      <c r="F8" s="11"/>
      <c r="G8" s="14">
        <v>47</v>
      </c>
      <c r="H8" s="14">
        <v>2</v>
      </c>
      <c r="I8" s="14">
        <v>0.4</v>
      </c>
      <c r="J8" s="14">
        <v>14.28</v>
      </c>
    </row>
    <row r="9" spans="1:10">
      <c r="A9" s="17"/>
      <c r="B9" s="34" t="s">
        <v>18</v>
      </c>
      <c r="C9" s="12"/>
      <c r="D9" s="13"/>
      <c r="E9" s="14"/>
      <c r="F9" s="11"/>
      <c r="G9" s="14"/>
      <c r="H9" s="14"/>
      <c r="I9" s="14"/>
      <c r="J9" s="14"/>
    </row>
    <row r="10" spans="1:10" ht="15.75" thickBot="1">
      <c r="A10" s="17"/>
      <c r="B10" s="25" t="s">
        <v>23</v>
      </c>
      <c r="C10" s="12"/>
      <c r="D10" s="13"/>
      <c r="E10" s="8">
        <f>SUM(E4:E9)</f>
        <v>538</v>
      </c>
      <c r="F10" s="22"/>
      <c r="G10" s="8">
        <f>SUM(G4:G9)</f>
        <v>505.14</v>
      </c>
      <c r="H10" s="8">
        <f>SUM(H4:H9)</f>
        <v>18.39</v>
      </c>
      <c r="I10" s="8">
        <f>SUM(I4:I9)</f>
        <v>17.789999999999996</v>
      </c>
      <c r="J10" s="8">
        <f>SUM(J4:J9)</f>
        <v>84.460000000000008</v>
      </c>
    </row>
    <row r="11" spans="1:10" ht="15.75" thickBot="1">
      <c r="A11" s="24"/>
      <c r="B11" s="25"/>
      <c r="C11" s="26"/>
      <c r="D11" s="18"/>
      <c r="E11" s="15"/>
      <c r="F11" s="27">
        <v>172</v>
      </c>
      <c r="G11" s="15"/>
      <c r="H11" s="15"/>
      <c r="I11" s="15"/>
      <c r="J11" s="15"/>
    </row>
    <row r="12" spans="1:10">
      <c r="A12" s="17" t="s">
        <v>17</v>
      </c>
      <c r="B12" s="7" t="s">
        <v>18</v>
      </c>
      <c r="C12" s="21" t="s">
        <v>41</v>
      </c>
      <c r="D12" s="13" t="s">
        <v>36</v>
      </c>
      <c r="E12" s="14">
        <v>100</v>
      </c>
      <c r="F12" s="23"/>
      <c r="G12" s="14">
        <v>82.99</v>
      </c>
      <c r="H12" s="14">
        <v>1.85</v>
      </c>
      <c r="I12" s="14">
        <v>4.57</v>
      </c>
      <c r="J12" s="14">
        <v>4.21</v>
      </c>
    </row>
    <row r="13" spans="1:10" ht="25.5">
      <c r="A13" s="17"/>
      <c r="B13" s="7" t="s">
        <v>19</v>
      </c>
      <c r="C13" s="12" t="s">
        <v>42</v>
      </c>
      <c r="D13" s="13" t="s">
        <v>37</v>
      </c>
      <c r="E13" s="14">
        <v>247</v>
      </c>
      <c r="F13" s="11"/>
      <c r="G13" s="14">
        <v>86.5</v>
      </c>
      <c r="H13" s="14">
        <v>1.67</v>
      </c>
      <c r="I13" s="14">
        <v>2.13</v>
      </c>
      <c r="J13" s="14">
        <v>8.51</v>
      </c>
    </row>
    <row r="14" spans="1:10">
      <c r="A14" s="17"/>
      <c r="B14" s="7" t="s">
        <v>20</v>
      </c>
      <c r="C14" s="12" t="s">
        <v>43</v>
      </c>
      <c r="D14" s="13" t="s">
        <v>38</v>
      </c>
      <c r="E14" s="14">
        <v>100</v>
      </c>
      <c r="F14" s="11"/>
      <c r="G14" s="14">
        <v>171.81</v>
      </c>
      <c r="H14" s="14">
        <v>10.6</v>
      </c>
      <c r="I14" s="14">
        <v>11.05</v>
      </c>
      <c r="J14" s="14">
        <v>13.5</v>
      </c>
    </row>
    <row r="15" spans="1:10">
      <c r="A15" s="17"/>
      <c r="B15" s="7" t="s">
        <v>21</v>
      </c>
      <c r="C15" s="35" t="s">
        <v>44</v>
      </c>
      <c r="D15" s="13" t="s">
        <v>39</v>
      </c>
      <c r="E15" s="14">
        <v>150</v>
      </c>
      <c r="F15" s="11"/>
      <c r="G15" s="14">
        <v>181</v>
      </c>
      <c r="H15" s="14">
        <v>7.05</v>
      </c>
      <c r="I15" s="14">
        <v>7.4</v>
      </c>
      <c r="J15" s="14">
        <v>27.98</v>
      </c>
    </row>
    <row r="16" spans="1:10">
      <c r="A16" s="17"/>
      <c r="B16" s="7" t="s">
        <v>25</v>
      </c>
      <c r="C16" s="21" t="s">
        <v>45</v>
      </c>
      <c r="D16" s="13" t="s">
        <v>40</v>
      </c>
      <c r="E16" s="14">
        <v>200</v>
      </c>
      <c r="F16" s="11"/>
      <c r="G16" s="14">
        <v>136.85</v>
      </c>
      <c r="H16" s="14">
        <v>0.5</v>
      </c>
      <c r="I16" s="14">
        <v>0.4</v>
      </c>
      <c r="J16" s="14">
        <v>25.5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30</v>
      </c>
      <c r="F18" s="11"/>
      <c r="G18" s="14">
        <v>48</v>
      </c>
      <c r="H18" s="14">
        <v>1.26</v>
      </c>
      <c r="I18" s="14">
        <v>0.24</v>
      </c>
      <c r="J18" s="14">
        <v>11.01</v>
      </c>
      <c r="K18" s="5"/>
    </row>
    <row r="19" spans="1:11" ht="15.75" customHeight="1">
      <c r="A19" s="17"/>
      <c r="B19" s="34"/>
      <c r="C19" s="36"/>
      <c r="D19" s="37"/>
      <c r="E19" s="36"/>
      <c r="F19" s="11"/>
      <c r="G19" s="36"/>
      <c r="H19" s="36"/>
      <c r="I19" s="36"/>
      <c r="J19" s="36"/>
      <c r="K19" s="5"/>
    </row>
    <row r="20" spans="1:11" ht="15.75" customHeight="1">
      <c r="A20" s="29"/>
      <c r="B20" s="38" t="s">
        <v>23</v>
      </c>
      <c r="C20" s="32"/>
      <c r="D20" s="33"/>
      <c r="E20" s="8">
        <f>SUM(E12:E19)</f>
        <v>857</v>
      </c>
      <c r="F20" s="30">
        <v>258</v>
      </c>
      <c r="G20" s="8">
        <f>SUM(G12:G19)</f>
        <v>781.55</v>
      </c>
      <c r="H20" s="8">
        <f>SUM(H12:H19)</f>
        <v>25.3</v>
      </c>
      <c r="I20" s="8">
        <f>SUM(I12:I19)</f>
        <v>26.059999999999995</v>
      </c>
      <c r="J20" s="8">
        <f>SUM(J12:J19)</f>
        <v>105.77000000000001</v>
      </c>
      <c r="K20" s="5"/>
    </row>
    <row r="21" spans="1:11" ht="15.75" customHeight="1" thickBot="1">
      <c r="A21" s="16"/>
      <c r="B21" s="42" t="s">
        <v>26</v>
      </c>
      <c r="C21" s="43"/>
      <c r="D21" s="18"/>
      <c r="E21" s="28">
        <f>E10+E20</f>
        <v>1395</v>
      </c>
      <c r="F21" s="19">
        <v>430</v>
      </c>
      <c r="G21" s="28">
        <f>G10+G20</f>
        <v>1286.69</v>
      </c>
      <c r="H21" s="28">
        <f>H10+H20</f>
        <v>43.69</v>
      </c>
      <c r="I21" s="28">
        <f>I10+I20</f>
        <v>43.849999999999994</v>
      </c>
      <c r="J21" s="28">
        <f>J10+J20</f>
        <v>190.23000000000002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Пищеблок</cp:lastModifiedBy>
  <dcterms:modified xsi:type="dcterms:W3CDTF">2025-02-04T03:26:07Z</dcterms:modified>
</cp:coreProperties>
</file>