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"/>
    </mc:Choice>
  </mc:AlternateContent>
  <bookViews>
    <workbookView xWindow="0" yWindow="0" windowWidth="19200" windowHeight="12780"/>
  </bookViews>
  <sheets>
    <sheet name="сайт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1" i="1"/>
  <c r="G20" i="1"/>
  <c r="F21" i="1"/>
  <c r="E20" i="1"/>
  <c r="J10" i="1"/>
  <c r="I10" i="1"/>
  <c r="H10" i="1"/>
  <c r="G10" i="1"/>
  <c r="E10" i="1"/>
  <c r="J21" i="1" l="1"/>
  <c r="I21" i="1"/>
  <c r="H21" i="1"/>
</calcChain>
</file>

<file path=xl/sharedStrings.xml><?xml version="1.0" encoding="utf-8"?>
<sst xmlns="http://schemas.openxmlformats.org/spreadsheetml/2006/main" count="57" uniqueCount="48">
  <si>
    <t>МБОУ "Начальная школа №15"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</si>
  <si>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</si>
  <si>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</si>
  <si>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</si>
  <si>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</si>
  <si>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</si>
  <si>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</si>
  <si>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</si>
  <si>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</si>
  <si>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</si>
  <si>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</si>
  <si>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</si>
  <si>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</si>
  <si>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</si>
  <si>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</si>
  <si>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 бел.</t>
  </si>
  <si>
    <t>хлеб черн.</t>
  </si>
  <si>
    <t>Обед</t>
  </si>
  <si>
    <t>закуска</t>
  </si>
  <si>
    <t>1 блюдо</t>
  </si>
  <si>
    <t>2 блюдо</t>
  </si>
  <si>
    <t>гарнир</t>
  </si>
  <si>
    <t>гор.блюдо</t>
  </si>
  <si>
    <t>Хлеб пшеничный в/с</t>
  </si>
  <si>
    <t>итого</t>
  </si>
  <si>
    <t>пром. пр.</t>
  </si>
  <si>
    <t>напиток</t>
  </si>
  <si>
    <t>Хлеб ржано-пшеничный</t>
  </si>
  <si>
    <t>Итого за день:</t>
  </si>
  <si>
    <t>31.01.2025г</t>
  </si>
  <si>
    <t>Котлета рубленная из горбуши, рис отварной</t>
  </si>
  <si>
    <t>Огурец свежий порционно</t>
  </si>
  <si>
    <t>Кофейный напиток</t>
  </si>
  <si>
    <t>ТТК    09.10.2022511/2004</t>
  </si>
  <si>
    <t>576/2004</t>
  </si>
  <si>
    <t>ТТК   27.04.22</t>
  </si>
  <si>
    <t>ТТК от 15.10.24г.</t>
  </si>
  <si>
    <t>ТТК   15.02.2024</t>
  </si>
  <si>
    <t>ТТК 12.11.2024 .</t>
  </si>
  <si>
    <t>516/2004</t>
  </si>
  <si>
    <t>368/2011</t>
  </si>
  <si>
    <t>ТТК 08.04.2023</t>
  </si>
  <si>
    <t>Салат "Цезарь"</t>
  </si>
  <si>
    <t>Суп "Кудрявый" с мясом и зеленью</t>
  </si>
  <si>
    <t>Фрикасе из филе грудки индейки в сметанном соусе</t>
  </si>
  <si>
    <t>Макаронные изделия отварные</t>
  </si>
  <si>
    <t>Фрукты свежие</t>
  </si>
  <si>
    <t>Кисель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</si>
</sst>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10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1"/>
      <color rgb="FF000000"/>
      <name val="Arial"/>
    </font>
    <font>
      <b/>
      <sz val="11"/>
      <color theme="1"/>
      <name val="Calibri"/>
      <scheme val="minor"/>
    </font>
    <font>
      <sz val="12"/>
      <color rgb="FF000000"/>
      <name val="XO Thames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i/>
      <sz val="10"/>
      <color rgb="FF2D2D2D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2" fillId="0" borderId="0" xfId="0" applyNumberFormat="1" applyFont="1"/>
    <xf numFmtId="49" fontId="2" fillId="0" borderId="1" xfId="0" applyNumberFormat="1" applyFont="1" applyBorder="1"/>
    <xf numFmtId="14" fontId="2" fillId="0" borderId="1" xfId="0" applyNumberFormat="1" applyFont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0" borderId="1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0" fontId="2" fillId="0" borderId="11" xfId="0" applyNumberFormat="1" applyFont="1" applyBorder="1"/>
    <xf numFmtId="0" fontId="2" fillId="0" borderId="12" xfId="0" applyNumberFormat="1" applyFont="1" applyBorder="1"/>
    <xf numFmtId="0" fontId="2" fillId="0" borderId="12" xfId="0" applyNumberFormat="1" applyFont="1" applyBorder="1" applyAlignment="1">
      <alignment wrapText="1"/>
    </xf>
    <xf numFmtId="1" fontId="2" fillId="0" borderId="12" xfId="0" applyNumberFormat="1" applyFont="1" applyBorder="1"/>
    <xf numFmtId="1" fontId="2" fillId="0" borderId="14" xfId="0" applyNumberFormat="1" applyFont="1" applyBorder="1"/>
    <xf numFmtId="0" fontId="5" fillId="0" borderId="0" xfId="0" applyFont="1"/>
    <xf numFmtId="0" fontId="0" fillId="0" borderId="15" xfId="0" applyFill="1" applyBorder="1"/>
    <xf numFmtId="0" fontId="0" fillId="0" borderId="16" xfId="0" applyFill="1" applyBorder="1"/>
    <xf numFmtId="0" fontId="7" fillId="0" borderId="16" xfId="0" applyFont="1" applyFill="1" applyBorder="1" applyAlignment="1" applyProtection="1">
      <alignment horizontal="right"/>
      <protection locked="0"/>
    </xf>
    <xf numFmtId="0" fontId="6" fillId="0" borderId="18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center" vertical="top" wrapText="1"/>
    </xf>
    <xf numFmtId="0" fontId="6" fillId="0" borderId="17" xfId="0" applyFont="1" applyFill="1" applyBorder="1" applyAlignment="1" applyProtection="1">
      <alignment horizontal="center" vertical="top" wrapText="1"/>
      <protection locked="0"/>
    </xf>
    <xf numFmtId="0" fontId="6" fillId="0" borderId="15" xfId="0" applyFont="1" applyFill="1" applyBorder="1" applyAlignment="1" applyProtection="1">
      <alignment vertical="top" wrapText="1"/>
      <protection locked="0"/>
    </xf>
    <xf numFmtId="0" fontId="6" fillId="0" borderId="15" xfId="0" applyFont="1" applyFill="1" applyBorder="1" applyAlignment="1" applyProtection="1">
      <alignment horizontal="center" vertical="top" wrapText="1"/>
      <protection locked="0"/>
    </xf>
    <xf numFmtId="164" fontId="3" fillId="0" borderId="9" xfId="0" applyNumberFormat="1" applyFont="1" applyFill="1" applyBorder="1" applyAlignment="1">
      <alignment horizontal="center"/>
    </xf>
    <xf numFmtId="0" fontId="6" fillId="0" borderId="18" xfId="0" applyFont="1" applyFill="1" applyBorder="1" applyAlignment="1" applyProtection="1">
      <alignment horizontal="center" vertical="top" wrapText="1"/>
      <protection locked="0"/>
    </xf>
    <xf numFmtId="0" fontId="6" fillId="0" borderId="16" xfId="0" applyFont="1" applyFill="1" applyBorder="1" applyAlignment="1" applyProtection="1">
      <alignment vertical="top" wrapText="1"/>
      <protection locked="0"/>
    </xf>
    <xf numFmtId="0" fontId="6" fillId="0" borderId="16" xfId="0" applyFont="1" applyFill="1" applyBorder="1" applyAlignment="1" applyProtection="1">
      <alignment horizontal="center" vertical="top" wrapText="1"/>
      <protection locked="0"/>
    </xf>
    <xf numFmtId="0" fontId="6" fillId="0" borderId="19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vertical="top" wrapText="1"/>
    </xf>
    <xf numFmtId="0" fontId="8" fillId="0" borderId="20" xfId="0" applyFont="1" applyFill="1" applyBorder="1" applyAlignment="1">
      <alignment horizontal="center" vertical="center" wrapText="1"/>
    </xf>
    <xf numFmtId="0" fontId="2" fillId="0" borderId="8" xfId="0" applyNumberFormat="1" applyFont="1" applyFill="1" applyBorder="1"/>
    <xf numFmtId="0" fontId="2" fillId="0" borderId="1" xfId="0" applyNumberFormat="1" applyFont="1" applyBorder="1"/>
    <xf numFmtId="0" fontId="2" fillId="0" borderId="2" xfId="0" applyNumberFormat="1" applyFont="1" applyBorder="1"/>
    <xf numFmtId="0" fontId="2" fillId="0" borderId="3" xfId="0" applyNumberFormat="1" applyFont="1" applyBorder="1"/>
    <xf numFmtId="0" fontId="0" fillId="0" borderId="22" xfId="0" applyFill="1" applyBorder="1"/>
    <xf numFmtId="0" fontId="1" fillId="0" borderId="16" xfId="0" applyFont="1" applyFill="1" applyBorder="1" applyProtection="1">
      <protection locked="0"/>
    </xf>
    <xf numFmtId="0" fontId="6" fillId="0" borderId="23" xfId="0" applyFont="1" applyFill="1" applyBorder="1" applyAlignment="1" applyProtection="1">
      <alignment horizontal="center" vertical="top" wrapText="1"/>
      <protection locked="0"/>
    </xf>
    <xf numFmtId="0" fontId="6" fillId="0" borderId="22" xfId="0" applyFont="1" applyFill="1" applyBorder="1" applyAlignment="1" applyProtection="1">
      <alignment vertical="top" wrapText="1"/>
      <protection locked="0"/>
    </xf>
    <xf numFmtId="0" fontId="6" fillId="0" borderId="22" xfId="0" applyFont="1" applyFill="1" applyBorder="1" applyAlignment="1" applyProtection="1">
      <alignment horizontal="center" vertical="top" wrapText="1"/>
      <protection locked="0"/>
    </xf>
    <xf numFmtId="2" fontId="1" fillId="0" borderId="13" xfId="0" applyNumberFormat="1" applyFont="1" applyBorder="1" applyAlignment="1">
      <alignment horizontal="center"/>
    </xf>
    <xf numFmtId="0" fontId="9" fillId="0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F20" sqref="F20"/>
    </sheetView>
  </sheetViews>
  <sheetFormatPr defaultColWidth="9.140625" defaultRowHeight="15"/>
  <cols>
    <col min="1" max="1" width="12.140625" customWidth="1"/>
    <col min="2" max="2" width="11.5703125" customWidth="1"/>
    <col min="3" max="3" width="16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B1" s="32" t="s">
        <v>0</v>
      </c>
      <c r="C1" s="33"/>
      <c r="D1" s="34"/>
      <c r="E1" t="s">
        <v>1</v>
      </c>
      <c r="F1" s="1"/>
      <c r="I1" t="s">
        <v>2</v>
      </c>
      <c r="J1" s="2" t="s">
        <v>29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8.25">
      <c r="A4" s="6" t="s">
        <v>13</v>
      </c>
      <c r="B4" s="16" t="s">
        <v>22</v>
      </c>
      <c r="C4" s="21" t="s">
        <v>33</v>
      </c>
      <c r="D4" s="22" t="s">
        <v>30</v>
      </c>
      <c r="E4" s="23">
        <v>250</v>
      </c>
      <c r="F4" s="24"/>
      <c r="G4" s="23">
        <v>382.24</v>
      </c>
      <c r="H4" s="23">
        <v>12.75</v>
      </c>
      <c r="I4" s="23">
        <v>15.61</v>
      </c>
      <c r="J4" s="23">
        <v>35.450000000000003</v>
      </c>
    </row>
    <row r="5" spans="1:10">
      <c r="A5" s="7"/>
      <c r="B5" s="35" t="s">
        <v>18</v>
      </c>
      <c r="C5" s="37" t="s">
        <v>34</v>
      </c>
      <c r="D5" s="38" t="s">
        <v>31</v>
      </c>
      <c r="E5" s="39">
        <v>70</v>
      </c>
      <c r="F5" s="24"/>
      <c r="G5" s="39">
        <v>8.16</v>
      </c>
      <c r="H5" s="39">
        <v>0.3</v>
      </c>
      <c r="I5" s="39">
        <v>0.08</v>
      </c>
      <c r="J5" s="39">
        <v>2.21</v>
      </c>
    </row>
    <row r="6" spans="1:10">
      <c r="A6" s="7"/>
      <c r="B6" s="36"/>
      <c r="C6" s="25"/>
      <c r="D6" s="26"/>
      <c r="E6" s="27"/>
      <c r="F6" s="24"/>
      <c r="G6" s="27"/>
      <c r="H6" s="27"/>
      <c r="I6" s="27"/>
      <c r="J6" s="27"/>
    </row>
    <row r="7" spans="1:10">
      <c r="A7" s="7"/>
      <c r="B7" s="17" t="s">
        <v>14</v>
      </c>
      <c r="C7" s="25" t="s">
        <v>35</v>
      </c>
      <c r="D7" s="26" t="s">
        <v>32</v>
      </c>
      <c r="E7" s="27">
        <v>200</v>
      </c>
      <c r="F7" s="24"/>
      <c r="G7" s="27">
        <v>95.1</v>
      </c>
      <c r="H7" s="27">
        <v>1.52</v>
      </c>
      <c r="I7" s="27">
        <v>1.66</v>
      </c>
      <c r="J7" s="27">
        <v>18.52</v>
      </c>
    </row>
    <row r="8" spans="1:10">
      <c r="A8" s="7"/>
      <c r="B8" s="17" t="s">
        <v>15</v>
      </c>
      <c r="C8" s="25" t="s">
        <v>25</v>
      </c>
      <c r="D8" s="26" t="s">
        <v>23</v>
      </c>
      <c r="E8" s="27">
        <v>25</v>
      </c>
      <c r="F8" s="24"/>
      <c r="G8" s="27">
        <v>62</v>
      </c>
      <c r="H8" s="27">
        <v>1.98</v>
      </c>
      <c r="I8" s="27">
        <v>0.23</v>
      </c>
      <c r="J8" s="27">
        <v>12.55</v>
      </c>
    </row>
    <row r="9" spans="1:10">
      <c r="A9" s="7"/>
      <c r="B9" s="17" t="s">
        <v>16</v>
      </c>
      <c r="C9" s="25" t="s">
        <v>25</v>
      </c>
      <c r="D9" s="26" t="s">
        <v>27</v>
      </c>
      <c r="E9" s="27">
        <v>25</v>
      </c>
      <c r="F9" s="24"/>
      <c r="G9" s="27">
        <v>40</v>
      </c>
      <c r="H9" s="27">
        <v>1.05</v>
      </c>
      <c r="I9" s="27">
        <v>0.02</v>
      </c>
      <c r="J9" s="27">
        <v>9.17</v>
      </c>
    </row>
    <row r="10" spans="1:10">
      <c r="A10" s="7"/>
      <c r="B10" s="18" t="s">
        <v>24</v>
      </c>
      <c r="C10" s="8"/>
      <c r="D10" s="29"/>
      <c r="E10" s="20">
        <f>SUM(E4:E9)</f>
        <v>570</v>
      </c>
      <c r="F10" s="9"/>
      <c r="G10" s="20">
        <f>SUM(G4:G9)</f>
        <v>587.5</v>
      </c>
      <c r="H10" s="20">
        <f>SUM(H4:H9)</f>
        <v>17.600000000000001</v>
      </c>
      <c r="I10" s="20">
        <f>SUM(I4:I9)</f>
        <v>17.599999999999998</v>
      </c>
      <c r="J10" s="20">
        <f>SUM(J4:J9)</f>
        <v>77.900000000000006</v>
      </c>
    </row>
    <row r="11" spans="1:10" ht="15.75" thickBot="1">
      <c r="A11" s="10"/>
      <c r="B11" s="11"/>
      <c r="C11" s="11"/>
      <c r="D11" s="12"/>
      <c r="E11" s="13"/>
      <c r="F11" s="40">
        <v>172</v>
      </c>
      <c r="G11" s="13"/>
      <c r="H11" s="13"/>
      <c r="I11" s="13"/>
      <c r="J11" s="14"/>
    </row>
    <row r="12" spans="1:10">
      <c r="A12" s="31" t="s">
        <v>17</v>
      </c>
      <c r="B12" s="17" t="s">
        <v>18</v>
      </c>
      <c r="C12" s="25" t="s">
        <v>36</v>
      </c>
      <c r="D12" s="26" t="s">
        <v>42</v>
      </c>
      <c r="E12" s="27">
        <v>100</v>
      </c>
      <c r="F12" s="24"/>
      <c r="G12" s="27">
        <v>80.23</v>
      </c>
      <c r="H12" s="27">
        <v>4.5599999999999996</v>
      </c>
      <c r="I12" s="27">
        <v>6.01</v>
      </c>
      <c r="J12" s="27">
        <v>1.75</v>
      </c>
    </row>
    <row r="13" spans="1:10">
      <c r="A13" s="31"/>
      <c r="B13" s="17" t="s">
        <v>19</v>
      </c>
      <c r="C13" s="25" t="s">
        <v>37</v>
      </c>
      <c r="D13" s="26" t="s">
        <v>43</v>
      </c>
      <c r="E13" s="27">
        <v>221</v>
      </c>
      <c r="F13" s="24"/>
      <c r="G13" s="27">
        <v>117.81</v>
      </c>
      <c r="H13" s="27">
        <v>4.1900000000000004</v>
      </c>
      <c r="I13" s="27">
        <v>6.5</v>
      </c>
      <c r="J13" s="27">
        <v>8.3000000000000007</v>
      </c>
    </row>
    <row r="14" spans="1:10" ht="25.5">
      <c r="A14" s="31"/>
      <c r="B14" s="17" t="s">
        <v>20</v>
      </c>
      <c r="C14" s="25" t="s">
        <v>38</v>
      </c>
      <c r="D14" s="26" t="s">
        <v>44</v>
      </c>
      <c r="E14" s="27">
        <v>100</v>
      </c>
      <c r="F14" s="24"/>
      <c r="G14" s="27">
        <v>160.22999999999999</v>
      </c>
      <c r="H14" s="27">
        <v>7.26</v>
      </c>
      <c r="I14" s="27">
        <v>7.43</v>
      </c>
      <c r="J14" s="27">
        <v>2.79</v>
      </c>
    </row>
    <row r="15" spans="1:10">
      <c r="A15" s="31"/>
      <c r="B15" s="17" t="s">
        <v>21</v>
      </c>
      <c r="C15" s="25" t="s">
        <v>39</v>
      </c>
      <c r="D15" s="26" t="s">
        <v>45</v>
      </c>
      <c r="E15" s="27">
        <v>150</v>
      </c>
      <c r="F15" s="24"/>
      <c r="G15" s="27">
        <v>220.5</v>
      </c>
      <c r="H15" s="27">
        <v>5.25</v>
      </c>
      <c r="I15" s="27">
        <v>6.15</v>
      </c>
      <c r="J15" s="27">
        <v>25.06</v>
      </c>
    </row>
    <row r="16" spans="1:10">
      <c r="A16" s="31"/>
      <c r="B16" s="17" t="s">
        <v>26</v>
      </c>
      <c r="C16" s="25" t="s">
        <v>40</v>
      </c>
      <c r="D16" s="26" t="s">
        <v>46</v>
      </c>
      <c r="E16" s="27">
        <v>100</v>
      </c>
      <c r="F16" s="24"/>
      <c r="G16" s="27">
        <v>50.2</v>
      </c>
      <c r="H16" s="27">
        <v>0.42</v>
      </c>
      <c r="I16" s="27">
        <v>0.42</v>
      </c>
      <c r="J16" s="27">
        <v>20.29</v>
      </c>
    </row>
    <row r="17" spans="1:11">
      <c r="A17" s="31"/>
      <c r="B17" s="17" t="s">
        <v>15</v>
      </c>
      <c r="C17" s="25" t="s">
        <v>41</v>
      </c>
      <c r="D17" s="26" t="s">
        <v>47</v>
      </c>
      <c r="E17" s="27">
        <v>200</v>
      </c>
      <c r="F17" s="24"/>
      <c r="G17" s="27">
        <v>114.95</v>
      </c>
      <c r="H17" s="27">
        <v>0</v>
      </c>
      <c r="I17" s="27">
        <v>0</v>
      </c>
      <c r="J17" s="27">
        <v>26.38</v>
      </c>
    </row>
    <row r="18" spans="1:11" ht="15.75">
      <c r="A18" s="31"/>
      <c r="B18" s="17" t="s">
        <v>16</v>
      </c>
      <c r="C18" s="25" t="s">
        <v>25</v>
      </c>
      <c r="D18" s="26" t="s">
        <v>23</v>
      </c>
      <c r="E18" s="27">
        <v>30</v>
      </c>
      <c r="F18" s="24"/>
      <c r="G18" s="27">
        <v>74.400000000000006</v>
      </c>
      <c r="H18" s="27">
        <v>2.37</v>
      </c>
      <c r="I18" s="27">
        <v>0.27</v>
      </c>
      <c r="J18" s="27">
        <v>15.06</v>
      </c>
      <c r="K18" s="15"/>
    </row>
    <row r="19" spans="1:11" ht="15.75" customHeight="1">
      <c r="A19" s="31"/>
      <c r="B19" s="18"/>
      <c r="C19" s="25" t="s">
        <v>25</v>
      </c>
      <c r="D19" s="26" t="s">
        <v>27</v>
      </c>
      <c r="E19" s="27">
        <v>25</v>
      </c>
      <c r="F19" s="24"/>
      <c r="G19" s="27">
        <v>40</v>
      </c>
      <c r="H19" s="27">
        <v>1.05</v>
      </c>
      <c r="I19" s="27">
        <v>0.02</v>
      </c>
      <c r="J19" s="27">
        <v>9.17</v>
      </c>
      <c r="K19" s="15"/>
    </row>
    <row r="20" spans="1:11" ht="15.75" customHeight="1" thickBot="1">
      <c r="A20" s="31"/>
      <c r="B20" s="18" t="s">
        <v>24</v>
      </c>
      <c r="C20" s="19"/>
      <c r="D20" s="29"/>
      <c r="E20" s="20">
        <f>SUM(E12:E19)</f>
        <v>926</v>
      </c>
      <c r="F20" s="28">
        <v>258</v>
      </c>
      <c r="G20" s="20">
        <f>SUM(G12:G19)</f>
        <v>858.32</v>
      </c>
      <c r="H20" s="20">
        <f>SUM(H12:H19)</f>
        <v>25.1</v>
      </c>
      <c r="I20" s="20">
        <f>SUM(I12:I19)</f>
        <v>26.799999999999997</v>
      </c>
      <c r="J20" s="20">
        <f>SUM(J12:J19)</f>
        <v>108.8</v>
      </c>
    </row>
    <row r="21" spans="1:11" ht="15.75" customHeight="1" thickBot="1">
      <c r="A21" s="30"/>
      <c r="B21" s="41" t="s">
        <v>28</v>
      </c>
      <c r="C21" s="42"/>
      <c r="D21" s="28"/>
      <c r="E21" s="28">
        <v>1496</v>
      </c>
      <c r="F21" s="28">
        <f>F11+F20</f>
        <v>430</v>
      </c>
      <c r="G21" s="28">
        <f>G10+G20</f>
        <v>1445.8200000000002</v>
      </c>
      <c r="H21" s="28">
        <f>H10+H20</f>
        <v>42.7</v>
      </c>
      <c r="I21" s="28">
        <f>I10+I20</f>
        <v>44.399999999999991</v>
      </c>
      <c r="J21" s="28">
        <f>J10+J20</f>
        <v>186.7</v>
      </c>
    </row>
  </sheetData>
  <mergeCells count="2">
    <mergeCell ref="B1:D1"/>
    <mergeCell ref="B21:C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Пищеблок</cp:lastModifiedBy>
  <dcterms:modified xsi:type="dcterms:W3CDTF">2025-01-29T09:57:17Z</dcterms:modified>
</cp:coreProperties>
</file>