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"/>
    </mc:Choice>
  </mc:AlternateContent>
  <bookViews>
    <workbookView xWindow="0" yWindow="0" windowWidth="19200" windowHeight="12780"/>
  </bookViews>
  <sheets>
    <sheet name="сайт" sheetId="1" r:id="rId1"/>
  </sheets>
  <calcPr calcId="162913"/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  <c r="E20" i="1"/>
  <c r="D20" i="1"/>
  <c r="E19" i="1"/>
  <c r="J8" i="1"/>
  <c r="I8" i="1"/>
  <c r="H8" i="1"/>
  <c r="G8" i="1"/>
</calcChain>
</file>

<file path=xl/sharedStrings.xml><?xml version="1.0" encoding="utf-8"?>
<sst xmlns="http://schemas.openxmlformats.org/spreadsheetml/2006/main" count="52" uniqueCount="49">
  <si>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</si>
  <si>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</si>
  <si>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</si>
  <si>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</si>
  <si>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</si>
  <si>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</si>
  <si>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</si>
  <si>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</si>
  <si>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</si>
  <si>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</si>
  <si>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</si>
  <si>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</si>
  <si>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</si>
  <si>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</si>
  <si>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</si>
  <si>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</si>
  <si>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</si>
  <si>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</si>
  <si>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</si>
  <si>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</si>
  <si>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</si>
  <si>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гарнир</t>
  </si>
  <si>
    <t xml:space="preserve">Хлеб пшеничный в/с </t>
  </si>
  <si>
    <t>30.01.2025г</t>
  </si>
  <si>
    <t>гор.блюдо</t>
  </si>
  <si>
    <t>Запеканка из творога со сгущенным молоком</t>
  </si>
  <si>
    <t>Чай с молоком</t>
  </si>
  <si>
    <t>Хлеб пшеничный в/с</t>
  </si>
  <si>
    <t>Фрукты свежие (яблоко)</t>
  </si>
  <si>
    <t>хлеб</t>
  </si>
  <si>
    <t>фрукты</t>
  </si>
  <si>
    <t>итого</t>
  </si>
  <si>
    <t>366/2004</t>
  </si>
  <si>
    <t>630/1994</t>
  </si>
  <si>
    <t>пром. пр.</t>
  </si>
  <si>
    <t>368/11</t>
  </si>
  <si>
    <t>напиток</t>
  </si>
  <si>
    <t>ТТК от 13.09.24г.</t>
  </si>
  <si>
    <t>81/2011</t>
  </si>
  <si>
    <t>425/1994</t>
  </si>
  <si>
    <t>541/2004</t>
  </si>
  <si>
    <t>ТТК   17.01.23</t>
  </si>
  <si>
    <t>Салат "Греческий"</t>
  </si>
  <si>
    <t>Суп картофельный с бобовыми, мясом говядины и зеленью</t>
  </si>
  <si>
    <t>Оладьи из печени</t>
  </si>
  <si>
    <t>Рагу овощное</t>
  </si>
  <si>
    <t>Компот "Вкус лета"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</si>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</sst>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1">
    <font>
      <sz val="11"/>
      <color rgb="FF000000"/>
      <name val="Calibri"/>
    </font>
    <font>
      <sz val="11"/>
      <color theme="1"/>
      <name val="Calibri"/>
      <scheme val="minor"/>
    </font>
    <font>
      <sz val="11"/>
      <color rgb="FF000000"/>
      <name val="Arial"/>
    </font>
    <font>
      <b/>
      <sz val="11"/>
      <color theme="1"/>
      <name val="Calibri"/>
      <scheme val="minor"/>
    </font>
    <font>
      <sz val="12"/>
      <color rgb="FF000000"/>
      <name val="XO Thames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1" fillId="0" borderId="0" xfId="0" applyNumberFormat="1" applyFont="1"/>
    <xf numFmtId="49" fontId="1" fillId="0" borderId="1" xfId="0" applyNumberFormat="1" applyFont="1" applyBorder="1"/>
    <xf numFmtId="14" fontId="1" fillId="0" borderId="1" xfId="0" applyNumberFormat="1" applyFont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164" fontId="2" fillId="0" borderId="10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11" xfId="0" applyNumberFormat="1" applyFont="1" applyBorder="1"/>
    <xf numFmtId="0" fontId="2" fillId="0" borderId="10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0" borderId="15" xfId="0" applyNumberFormat="1" applyFont="1" applyBorder="1" applyAlignment="1">
      <alignment wrapText="1"/>
    </xf>
    <xf numFmtId="1" fontId="1" fillId="0" borderId="15" xfId="0" applyNumberFormat="1" applyFont="1" applyBorder="1"/>
    <xf numFmtId="2" fontId="3" fillId="0" borderId="16" xfId="0" applyNumberFormat="1" applyFont="1" applyBorder="1" applyAlignment="1">
      <alignment horizontal="center"/>
    </xf>
    <xf numFmtId="1" fontId="1" fillId="0" borderId="17" xfId="0" applyNumberFormat="1" applyFont="1" applyBorder="1"/>
    <xf numFmtId="0" fontId="4" fillId="0" borderId="0" xfId="0" applyFont="1"/>
    <xf numFmtId="2" fontId="3" fillId="0" borderId="15" xfId="0" applyNumberFormat="1" applyFont="1" applyBorder="1" applyAlignment="1">
      <alignment horizontal="center"/>
    </xf>
    <xf numFmtId="0" fontId="1" fillId="0" borderId="1" xfId="0" applyNumberFormat="1" applyFont="1" applyBorder="1"/>
    <xf numFmtId="0" fontId="1" fillId="0" borderId="1" xfId="0" applyNumberFormat="1" applyFont="1" applyBorder="1"/>
    <xf numFmtId="0" fontId="1" fillId="0" borderId="2" xfId="0" applyNumberFormat="1" applyFont="1" applyBorder="1"/>
    <xf numFmtId="0" fontId="1" fillId="0" borderId="3" xfId="0" applyNumberFormat="1" applyFont="1" applyBorder="1"/>
    <xf numFmtId="0" fontId="0" fillId="0" borderId="18" xfId="0" applyFill="1" applyBorder="1"/>
    <xf numFmtId="0" fontId="0" fillId="0" borderId="19" xfId="0" applyFill="1" applyBorder="1"/>
    <xf numFmtId="0" fontId="7" fillId="0" borderId="19" xfId="0" applyFont="1" applyFill="1" applyBorder="1" applyAlignment="1" applyProtection="1">
      <alignment horizontal="right"/>
      <protection locked="0"/>
    </xf>
    <xf numFmtId="0" fontId="6" fillId="0" borderId="21" xfId="0" applyFont="1" applyFill="1" applyBorder="1" applyAlignment="1">
      <alignment horizontal="center" vertical="top" wrapText="1"/>
    </xf>
    <xf numFmtId="0" fontId="6" fillId="0" borderId="19" xfId="0" applyFont="1" applyFill="1" applyBorder="1" applyAlignment="1">
      <alignment horizontal="center" vertical="top" wrapText="1"/>
    </xf>
    <xf numFmtId="0" fontId="6" fillId="0" borderId="20" xfId="0" applyFont="1" applyFill="1" applyBorder="1" applyAlignment="1" applyProtection="1">
      <alignment horizontal="center" vertical="top" wrapText="1"/>
      <protection locked="0"/>
    </xf>
    <xf numFmtId="0" fontId="6" fillId="0" borderId="18" xfId="0" applyFont="1" applyFill="1" applyBorder="1" applyAlignment="1" applyProtection="1">
      <alignment vertical="top" wrapText="1"/>
      <protection locked="0"/>
    </xf>
    <xf numFmtId="0" fontId="6" fillId="0" borderId="18" xfId="0" applyFont="1" applyFill="1" applyBorder="1" applyAlignment="1" applyProtection="1">
      <alignment horizontal="center" vertical="top" wrapText="1"/>
      <protection locked="0"/>
    </xf>
    <xf numFmtId="164" fontId="2" fillId="0" borderId="10" xfId="0" applyNumberFormat="1" applyFont="1" applyFill="1" applyBorder="1" applyAlignment="1">
      <alignment horizontal="center"/>
    </xf>
    <xf numFmtId="0" fontId="6" fillId="0" borderId="21" xfId="0" applyFont="1" applyFill="1" applyBorder="1" applyAlignment="1" applyProtection="1">
      <alignment horizontal="center" vertical="top" wrapText="1"/>
      <protection locked="0"/>
    </xf>
    <xf numFmtId="0" fontId="6" fillId="0" borderId="19" xfId="0" applyFont="1" applyFill="1" applyBorder="1" applyAlignment="1" applyProtection="1">
      <alignment vertical="top" wrapText="1"/>
      <protection locked="0"/>
    </xf>
    <xf numFmtId="0" fontId="6" fillId="0" borderId="19" xfId="0" applyFont="1" applyFill="1" applyBorder="1" applyAlignment="1" applyProtection="1">
      <alignment horizontal="center" vertical="top" wrapText="1"/>
      <protection locked="0"/>
    </xf>
    <xf numFmtId="0" fontId="2" fillId="0" borderId="11" xfId="0" applyNumberFormat="1" applyFont="1" applyFill="1" applyBorder="1"/>
    <xf numFmtId="0" fontId="2" fillId="0" borderId="10" xfId="0" applyNumberFormat="1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 vertical="top" wrapText="1"/>
    </xf>
    <xf numFmtId="0" fontId="6" fillId="0" borderId="19" xfId="0" applyFont="1" applyFill="1" applyBorder="1" applyAlignment="1">
      <alignment vertical="top" wrapText="1"/>
    </xf>
    <xf numFmtId="0" fontId="9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vertical="top" wrapText="1"/>
    </xf>
    <xf numFmtId="0" fontId="10" fillId="0" borderId="22" xfId="0" applyFont="1" applyFill="1" applyBorder="1" applyAlignment="1">
      <alignment horizontal="center" vertical="top" wrapText="1"/>
    </xf>
    <xf numFmtId="0" fontId="1" fillId="0" borderId="9" xfId="0" applyNumberFormat="1" applyFont="1" applyFill="1" applyBorder="1"/>
    <xf numFmtId="0" fontId="8" fillId="0" borderId="2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A12" sqref="A12:J19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25" t="s">
        <v>0</v>
      </c>
      <c r="C1" s="26"/>
      <c r="D1" s="27"/>
      <c r="E1" t="s">
        <v>1</v>
      </c>
      <c r="F1" s="1"/>
      <c r="I1" t="s">
        <v>2</v>
      </c>
      <c r="J1" s="2" t="s">
        <v>23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28" t="s">
        <v>24</v>
      </c>
      <c r="C4" s="33" t="s">
        <v>32</v>
      </c>
      <c r="D4" s="34" t="s">
        <v>25</v>
      </c>
      <c r="E4" s="35">
        <v>180</v>
      </c>
      <c r="F4" s="36"/>
      <c r="G4" s="35">
        <v>377.2</v>
      </c>
      <c r="H4" s="35">
        <v>12.54</v>
      </c>
      <c r="I4" s="35">
        <v>14.4</v>
      </c>
      <c r="J4" s="35">
        <v>27.57</v>
      </c>
    </row>
    <row r="5" spans="1:10">
      <c r="A5" s="8"/>
      <c r="B5" s="29" t="s">
        <v>14</v>
      </c>
      <c r="C5" s="37" t="s">
        <v>33</v>
      </c>
      <c r="D5" s="38" t="s">
        <v>26</v>
      </c>
      <c r="E5" s="39">
        <v>200</v>
      </c>
      <c r="F5" s="36"/>
      <c r="G5" s="39">
        <v>98.8</v>
      </c>
      <c r="H5" s="39">
        <v>2.96</v>
      </c>
      <c r="I5" s="39">
        <v>2.6</v>
      </c>
      <c r="J5" s="39">
        <v>15.9</v>
      </c>
    </row>
    <row r="6" spans="1:10">
      <c r="A6" s="8"/>
      <c r="B6" s="29" t="s">
        <v>29</v>
      </c>
      <c r="C6" s="37" t="s">
        <v>34</v>
      </c>
      <c r="D6" s="38" t="s">
        <v>27</v>
      </c>
      <c r="E6" s="39">
        <v>25</v>
      </c>
      <c r="F6" s="36"/>
      <c r="G6" s="39">
        <v>62</v>
      </c>
      <c r="H6" s="39">
        <v>1.98</v>
      </c>
      <c r="I6" s="39">
        <v>0.23</v>
      </c>
      <c r="J6" s="39">
        <v>12.55</v>
      </c>
    </row>
    <row r="7" spans="1:10">
      <c r="A7" s="8"/>
      <c r="B7" s="29" t="s">
        <v>30</v>
      </c>
      <c r="C7" s="37" t="s">
        <v>35</v>
      </c>
      <c r="D7" s="38" t="s">
        <v>28</v>
      </c>
      <c r="E7" s="39">
        <v>80</v>
      </c>
      <c r="F7" s="36"/>
      <c r="G7" s="39">
        <v>60.5</v>
      </c>
      <c r="H7" s="39">
        <v>0.12</v>
      </c>
      <c r="I7" s="39">
        <v>0.37</v>
      </c>
      <c r="J7" s="39">
        <v>21.88</v>
      </c>
    </row>
    <row r="8" spans="1:10">
      <c r="A8" s="8"/>
      <c r="B8" s="30" t="s">
        <v>31</v>
      </c>
      <c r="C8" s="31"/>
      <c r="D8" s="40"/>
      <c r="E8" s="41"/>
      <c r="F8" s="36"/>
      <c r="G8" s="32">
        <f>SUM(G4:G7)</f>
        <v>598.5</v>
      </c>
      <c r="H8" s="32">
        <f>SUM(H4:H7)</f>
        <v>17.600000000000001</v>
      </c>
      <c r="I8" s="32">
        <f>SUM(I4:I7)</f>
        <v>17.600000000000001</v>
      </c>
      <c r="J8" s="32">
        <f>SUM(J4:J7)</f>
        <v>77.899999999999991</v>
      </c>
    </row>
    <row r="9" spans="1:10">
      <c r="A9" s="8"/>
      <c r="B9" s="29"/>
      <c r="C9" s="10"/>
      <c r="D9" s="11"/>
      <c r="E9" s="12"/>
      <c r="F9" s="9"/>
      <c r="G9" s="7"/>
      <c r="H9" s="13"/>
      <c r="I9" s="13"/>
      <c r="J9" s="14"/>
    </row>
    <row r="10" spans="1:10">
      <c r="A10" s="8"/>
      <c r="B10" s="24"/>
      <c r="C10" s="10"/>
      <c r="D10" s="11"/>
      <c r="E10" s="12"/>
      <c r="F10" s="15"/>
      <c r="G10" s="7"/>
      <c r="H10" s="13"/>
      <c r="I10" s="13"/>
      <c r="J10" s="14"/>
    </row>
    <row r="11" spans="1:10" ht="15.75" thickBot="1">
      <c r="A11" s="16"/>
      <c r="B11" s="17"/>
      <c r="C11" s="17"/>
      <c r="D11" s="18"/>
      <c r="E11" s="19"/>
      <c r="F11" s="20">
        <v>172</v>
      </c>
      <c r="G11" s="19"/>
      <c r="H11" s="19"/>
      <c r="I11" s="19"/>
      <c r="J11" s="21"/>
    </row>
    <row r="12" spans="1:10">
      <c r="A12" s="48" t="s">
        <v>17</v>
      </c>
      <c r="B12" s="29" t="s">
        <v>18</v>
      </c>
      <c r="C12" s="49" t="s">
        <v>37</v>
      </c>
      <c r="D12" s="38" t="s">
        <v>42</v>
      </c>
      <c r="E12" s="39">
        <v>76</v>
      </c>
      <c r="F12" s="36"/>
      <c r="G12" s="39">
        <v>86.58</v>
      </c>
      <c r="H12" s="39">
        <v>0.77</v>
      </c>
      <c r="I12" s="39">
        <v>1.02</v>
      </c>
      <c r="J12" s="39">
        <v>1.9</v>
      </c>
    </row>
    <row r="13" spans="1:10" ht="25.5">
      <c r="A13" s="48"/>
      <c r="B13" s="29" t="s">
        <v>19</v>
      </c>
      <c r="C13" s="37" t="s">
        <v>38</v>
      </c>
      <c r="D13" s="38" t="s">
        <v>43</v>
      </c>
      <c r="E13" s="39">
        <v>221</v>
      </c>
      <c r="F13" s="36"/>
      <c r="G13" s="39">
        <v>146.52000000000001</v>
      </c>
      <c r="H13" s="39">
        <v>5.4</v>
      </c>
      <c r="I13" s="39">
        <v>4.8</v>
      </c>
      <c r="J13" s="39">
        <v>20</v>
      </c>
    </row>
    <row r="14" spans="1:10">
      <c r="A14" s="48"/>
      <c r="B14" s="29" t="s">
        <v>20</v>
      </c>
      <c r="C14" s="37" t="s">
        <v>39</v>
      </c>
      <c r="D14" s="38" t="s">
        <v>44</v>
      </c>
      <c r="E14" s="39">
        <v>101</v>
      </c>
      <c r="F14" s="36"/>
      <c r="G14" s="39">
        <v>267.3</v>
      </c>
      <c r="H14" s="39">
        <v>13.02</v>
      </c>
      <c r="I14" s="39">
        <v>15.19</v>
      </c>
      <c r="J14" s="39">
        <v>14.04</v>
      </c>
    </row>
    <row r="15" spans="1:10">
      <c r="A15" s="48"/>
      <c r="B15" s="29" t="s">
        <v>21</v>
      </c>
      <c r="C15" s="37" t="s">
        <v>40</v>
      </c>
      <c r="D15" s="38" t="s">
        <v>45</v>
      </c>
      <c r="E15" s="39">
        <v>150</v>
      </c>
      <c r="F15" s="36"/>
      <c r="G15" s="39">
        <v>128.75</v>
      </c>
      <c r="H15" s="39">
        <v>2.2999999999999998</v>
      </c>
      <c r="I15" s="39">
        <v>5.05</v>
      </c>
      <c r="J15" s="39">
        <v>23.66</v>
      </c>
    </row>
    <row r="16" spans="1:10">
      <c r="A16" s="48"/>
      <c r="B16" s="29" t="s">
        <v>36</v>
      </c>
      <c r="C16" s="37" t="s">
        <v>41</v>
      </c>
      <c r="D16" s="38" t="s">
        <v>46</v>
      </c>
      <c r="E16" s="39">
        <v>200</v>
      </c>
      <c r="F16" s="36"/>
      <c r="G16" s="39">
        <v>104.85</v>
      </c>
      <c r="H16" s="39">
        <v>0.19</v>
      </c>
      <c r="I16" s="39">
        <v>0.45</v>
      </c>
      <c r="J16" s="39">
        <v>24.97</v>
      </c>
    </row>
    <row r="17" spans="1:11">
      <c r="A17" s="48"/>
      <c r="B17" s="29" t="s">
        <v>15</v>
      </c>
      <c r="C17" s="37" t="s">
        <v>34</v>
      </c>
      <c r="D17" s="38" t="s">
        <v>22</v>
      </c>
      <c r="E17" s="39">
        <v>30</v>
      </c>
      <c r="F17" s="36"/>
      <c r="G17" s="39">
        <v>74.400000000000006</v>
      </c>
      <c r="H17" s="39">
        <v>2.37</v>
      </c>
      <c r="I17" s="39">
        <v>0.27</v>
      </c>
      <c r="J17" s="39">
        <v>15.06</v>
      </c>
    </row>
    <row r="18" spans="1:11" ht="15.75">
      <c r="A18" s="48"/>
      <c r="B18" s="29" t="s">
        <v>16</v>
      </c>
      <c r="C18" s="37" t="s">
        <v>34</v>
      </c>
      <c r="D18" s="38" t="s">
        <v>47</v>
      </c>
      <c r="E18" s="39">
        <v>25</v>
      </c>
      <c r="F18" s="36"/>
      <c r="G18" s="39">
        <v>40</v>
      </c>
      <c r="H18" s="39">
        <v>1.05</v>
      </c>
      <c r="I18" s="39">
        <v>0.02</v>
      </c>
      <c r="J18" s="39">
        <v>9.17</v>
      </c>
      <c r="K18" s="22"/>
    </row>
    <row r="19" spans="1:11" ht="15.75" customHeight="1">
      <c r="A19" s="48"/>
      <c r="B19" s="30" t="s">
        <v>31</v>
      </c>
      <c r="C19" s="31"/>
      <c r="D19" s="43"/>
      <c r="E19" s="32">
        <f>SUM(E12:E18)</f>
        <v>803</v>
      </c>
      <c r="F19" s="36"/>
      <c r="G19" s="32">
        <f>SUM(G12:G18)</f>
        <v>848.40000000000009</v>
      </c>
      <c r="H19" s="32">
        <f>SUM(H12:H18)</f>
        <v>25.1</v>
      </c>
      <c r="I19" s="32">
        <f>SUM(I12:I18)</f>
        <v>26.799999999999997</v>
      </c>
      <c r="J19" s="32">
        <f>SUM(J12:J18)</f>
        <v>108.8</v>
      </c>
      <c r="K19" s="22"/>
    </row>
    <row r="20" spans="1:11" ht="15.75" customHeight="1" thickBot="1">
      <c r="A20" s="44" t="s">
        <v>48</v>
      </c>
      <c r="B20" s="45"/>
      <c r="C20" s="46"/>
      <c r="D20" s="42">
        <f>D11+D19</f>
        <v>0</v>
      </c>
      <c r="E20" s="42">
        <f>E11+E19</f>
        <v>803</v>
      </c>
      <c r="F20" s="47">
        <v>258</v>
      </c>
      <c r="G20" s="42">
        <f>G11+G19</f>
        <v>848.40000000000009</v>
      </c>
      <c r="H20" s="42">
        <f>H11+H19</f>
        <v>25.1</v>
      </c>
      <c r="I20" s="42">
        <f>I11+I19</f>
        <v>26.799999999999997</v>
      </c>
      <c r="J20" s="42">
        <f>J11+J19</f>
        <v>108.8</v>
      </c>
    </row>
    <row r="21" spans="1:11" ht="15.75" thickBot="1">
      <c r="A21" s="16"/>
      <c r="B21" s="17"/>
      <c r="C21" s="17"/>
      <c r="D21" s="18"/>
      <c r="E21" s="19"/>
      <c r="F21" s="23">
        <v>430</v>
      </c>
      <c r="G21" s="19"/>
      <c r="H21" s="19"/>
      <c r="I21" s="19"/>
      <c r="J21" s="21"/>
    </row>
  </sheetData>
  <mergeCells count="2">
    <mergeCell ref="B1:D1"/>
    <mergeCell ref="A20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Пищеблок</cp:lastModifiedBy>
  <dcterms:modified xsi:type="dcterms:W3CDTF">2025-01-28T06:40:50Z</dcterms:modified>
</cp:coreProperties>
</file>